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G:\Shared drives\DDF Team Drive\Client Files\Prospect Meeting Common Materials\Canadian Budget Downloads\"/>
    </mc:Choice>
  </mc:AlternateContent>
  <xr:revisionPtr revIDLastSave="0" documentId="8_{465AEC47-5C83-45EB-8D03-27D6D9C55F65}" xr6:coauthVersionLast="47" xr6:coauthVersionMax="47" xr10:uidLastSave="{00000000-0000-0000-0000-000000000000}"/>
  <bookViews>
    <workbookView xWindow="-108" yWindow="-108" windowWidth="23256" windowHeight="12576" firstSheet="2" activeTab="6" xr2:uid="{00000000-000D-0000-FFFF-FFFF00000000}"/>
  </bookViews>
  <sheets>
    <sheet name="Instructions" sheetId="1" r:id="rId1"/>
    <sheet name="Debt Tracker" sheetId="2" r:id="rId2"/>
    <sheet name="Debt Snowball" sheetId="3" r:id="rId3"/>
    <sheet name="Debt Avalanche" sheetId="4" r:id="rId4"/>
    <sheet name="Example - Debt Tracker" sheetId="5" r:id="rId5"/>
    <sheet name="Example - Debt Snowball" sheetId="6" r:id="rId6"/>
    <sheet name="Example - Debt Avalanche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7" l="1"/>
  <c r="H19" i="7" s="1"/>
  <c r="H22" i="7" s="1"/>
  <c r="H25" i="7" s="1"/>
  <c r="H28" i="7" s="1"/>
  <c r="H31" i="7" s="1"/>
  <c r="H34" i="7" s="1"/>
  <c r="H37" i="7" s="1"/>
  <c r="H40" i="7" s="1"/>
  <c r="H43" i="7" s="1"/>
  <c r="H46" i="7" s="1"/>
  <c r="H49" i="7" s="1"/>
  <c r="H52" i="7" s="1"/>
  <c r="H55" i="7" s="1"/>
  <c r="H58" i="7" s="1"/>
  <c r="H61" i="7" s="1"/>
  <c r="H64" i="7" s="1"/>
  <c r="H67" i="7" s="1"/>
  <c r="H70" i="7" s="1"/>
  <c r="H73" i="7" s="1"/>
  <c r="H76" i="7" s="1"/>
  <c r="H79" i="7" s="1"/>
  <c r="H82" i="7" s="1"/>
  <c r="H85" i="7" s="1"/>
  <c r="H88" i="7" s="1"/>
  <c r="H91" i="7" s="1"/>
  <c r="H94" i="7" s="1"/>
  <c r="H97" i="7" s="1"/>
  <c r="H100" i="7" s="1"/>
  <c r="H103" i="7" s="1"/>
  <c r="H106" i="7" s="1"/>
  <c r="H109" i="7" s="1"/>
  <c r="H112" i="7" s="1"/>
  <c r="H115" i="7" s="1"/>
  <c r="H118" i="7" s="1"/>
  <c r="G16" i="7"/>
  <c r="G19" i="7" s="1"/>
  <c r="G22" i="7" s="1"/>
  <c r="G25" i="7" s="1"/>
  <c r="G28" i="7" s="1"/>
  <c r="G31" i="7" s="1"/>
  <c r="G34" i="7" s="1"/>
  <c r="G37" i="7" s="1"/>
  <c r="G40" i="7" s="1"/>
  <c r="G43" i="7" s="1"/>
  <c r="G46" i="7" s="1"/>
  <c r="G49" i="7" s="1"/>
  <c r="G52" i="7" s="1"/>
  <c r="G55" i="7" s="1"/>
  <c r="G58" i="7" s="1"/>
  <c r="G61" i="7" s="1"/>
  <c r="G64" i="7" s="1"/>
  <c r="G67" i="7" s="1"/>
  <c r="G70" i="7" s="1"/>
  <c r="G73" i="7" s="1"/>
  <c r="G76" i="7" s="1"/>
  <c r="G79" i="7" s="1"/>
  <c r="G82" i="7" s="1"/>
  <c r="G85" i="7" s="1"/>
  <c r="G88" i="7" s="1"/>
  <c r="G91" i="7" s="1"/>
  <c r="G94" i="7" s="1"/>
  <c r="G97" i="7" s="1"/>
  <c r="G100" i="7" s="1"/>
  <c r="G103" i="7" s="1"/>
  <c r="G106" i="7" s="1"/>
  <c r="G109" i="7" s="1"/>
  <c r="G112" i="7" s="1"/>
  <c r="G115" i="7" s="1"/>
  <c r="G118" i="7" s="1"/>
  <c r="F16" i="7"/>
  <c r="F19" i="7" s="1"/>
  <c r="F22" i="7" s="1"/>
  <c r="F25" i="7" s="1"/>
  <c r="F28" i="7" s="1"/>
  <c r="F31" i="7" s="1"/>
  <c r="F34" i="7" s="1"/>
  <c r="F37" i="7" s="1"/>
  <c r="F40" i="7" s="1"/>
  <c r="F43" i="7" s="1"/>
  <c r="F46" i="7" s="1"/>
  <c r="F49" i="7" s="1"/>
  <c r="F52" i="7" s="1"/>
  <c r="F55" i="7" s="1"/>
  <c r="F58" i="7" s="1"/>
  <c r="F61" i="7" s="1"/>
  <c r="F64" i="7" s="1"/>
  <c r="F67" i="7" s="1"/>
  <c r="F70" i="7" s="1"/>
  <c r="F73" i="7" s="1"/>
  <c r="F76" i="7" s="1"/>
  <c r="F79" i="7" s="1"/>
  <c r="F82" i="7" s="1"/>
  <c r="F85" i="7" s="1"/>
  <c r="F88" i="7" s="1"/>
  <c r="F91" i="7" s="1"/>
  <c r="F94" i="7" s="1"/>
  <c r="F97" i="7" s="1"/>
  <c r="F100" i="7" s="1"/>
  <c r="F103" i="7" s="1"/>
  <c r="F106" i="7" s="1"/>
  <c r="F109" i="7" s="1"/>
  <c r="F112" i="7" s="1"/>
  <c r="F115" i="7" s="1"/>
  <c r="F118" i="7" s="1"/>
  <c r="E16" i="7"/>
  <c r="E19" i="7" s="1"/>
  <c r="E22" i="7" s="1"/>
  <c r="E25" i="7" s="1"/>
  <c r="E28" i="7" s="1"/>
  <c r="E31" i="7" s="1"/>
  <c r="E34" i="7" s="1"/>
  <c r="E37" i="7" s="1"/>
  <c r="E40" i="7" s="1"/>
  <c r="E43" i="7" s="1"/>
  <c r="E46" i="7" s="1"/>
  <c r="E49" i="7" s="1"/>
  <c r="E52" i="7" s="1"/>
  <c r="E55" i="7" s="1"/>
  <c r="E58" i="7" s="1"/>
  <c r="E61" i="7" s="1"/>
  <c r="E64" i="7" s="1"/>
  <c r="E67" i="7" s="1"/>
  <c r="E70" i="7" s="1"/>
  <c r="E73" i="7" s="1"/>
  <c r="E76" i="7" s="1"/>
  <c r="E79" i="7" s="1"/>
  <c r="E82" i="7" s="1"/>
  <c r="E85" i="7" s="1"/>
  <c r="E88" i="7" s="1"/>
  <c r="H13" i="7"/>
  <c r="G13" i="7"/>
  <c r="F13" i="7"/>
  <c r="E13" i="7"/>
  <c r="D13" i="7"/>
  <c r="D16" i="7" s="1"/>
  <c r="D19" i="7" s="1"/>
  <c r="D22" i="7" s="1"/>
  <c r="D25" i="7" s="1"/>
  <c r="D28" i="7" s="1"/>
  <c r="D31" i="7" s="1"/>
  <c r="D34" i="7" s="1"/>
  <c r="D37" i="7" s="1"/>
  <c r="D40" i="7" s="1"/>
  <c r="D43" i="7" s="1"/>
  <c r="D46" i="7" s="1"/>
  <c r="D49" i="7" s="1"/>
  <c r="D52" i="7" s="1"/>
  <c r="D55" i="7" s="1"/>
  <c r="D58" i="7" s="1"/>
  <c r="D61" i="7" s="1"/>
  <c r="D64" i="7" s="1"/>
  <c r="D67" i="7" s="1"/>
  <c r="D70" i="7" s="1"/>
  <c r="D73" i="7" s="1"/>
  <c r="D76" i="7" s="1"/>
  <c r="D79" i="7" s="1"/>
  <c r="D82" i="7" s="1"/>
  <c r="D85" i="7" s="1"/>
  <c r="D88" i="7" s="1"/>
  <c r="D91" i="7" s="1"/>
  <c r="D94" i="7" s="1"/>
  <c r="D97" i="7" s="1"/>
  <c r="D100" i="7" s="1"/>
  <c r="D103" i="7" s="1"/>
  <c r="D106" i="7" s="1"/>
  <c r="F91" i="6"/>
  <c r="F94" i="6" s="1"/>
  <c r="F97" i="6" s="1"/>
  <c r="F100" i="6" s="1"/>
  <c r="F103" i="6" s="1"/>
  <c r="F106" i="6" s="1"/>
  <c r="F109" i="6" s="1"/>
  <c r="F82" i="6"/>
  <c r="F85" i="6" s="1"/>
  <c r="F88" i="6" s="1"/>
  <c r="F76" i="6"/>
  <c r="F79" i="6" s="1"/>
  <c r="E52" i="6"/>
  <c r="E55" i="6" s="1"/>
  <c r="E58" i="6" s="1"/>
  <c r="E61" i="6" s="1"/>
  <c r="E64" i="6" s="1"/>
  <c r="E67" i="6" s="1"/>
  <c r="E70" i="6" s="1"/>
  <c r="E73" i="6" s="1"/>
  <c r="E76" i="6" s="1"/>
  <c r="E79" i="6" s="1"/>
  <c r="E82" i="6" s="1"/>
  <c r="E85" i="6" s="1"/>
  <c r="E88" i="6" s="1"/>
  <c r="E91" i="6" s="1"/>
  <c r="E94" i="6" s="1"/>
  <c r="E97" i="6" s="1"/>
  <c r="E100" i="6" s="1"/>
  <c r="E103" i="6" s="1"/>
  <c r="E106" i="6" s="1"/>
  <c r="E109" i="6" s="1"/>
  <c r="E46" i="6"/>
  <c r="E49" i="6" s="1"/>
  <c r="D34" i="6"/>
  <c r="D37" i="6" s="1"/>
  <c r="D40" i="6" s="1"/>
  <c r="D43" i="6" s="1"/>
  <c r="D46" i="6" s="1"/>
  <c r="D49" i="6" s="1"/>
  <c r="D52" i="6" s="1"/>
  <c r="D55" i="6" s="1"/>
  <c r="D58" i="6" s="1"/>
  <c r="D61" i="6" s="1"/>
  <c r="D64" i="6" s="1"/>
  <c r="D67" i="6" s="1"/>
  <c r="D70" i="6" s="1"/>
  <c r="D73" i="6" s="1"/>
  <c r="D76" i="6" s="1"/>
  <c r="D79" i="6" s="1"/>
  <c r="D82" i="6" s="1"/>
  <c r="D85" i="6" s="1"/>
  <c r="D88" i="6" s="1"/>
  <c r="D91" i="6" s="1"/>
  <c r="D94" i="6" s="1"/>
  <c r="D97" i="6" s="1"/>
  <c r="D100" i="6" s="1"/>
  <c r="D103" i="6" s="1"/>
  <c r="D106" i="6" s="1"/>
  <c r="D109" i="6" s="1"/>
  <c r="D31" i="6"/>
  <c r="G22" i="6"/>
  <c r="G25" i="6" s="1"/>
  <c r="G28" i="6" s="1"/>
  <c r="G31" i="6" s="1"/>
  <c r="G34" i="6" s="1"/>
  <c r="G37" i="6" s="1"/>
  <c r="G40" i="6" s="1"/>
  <c r="G43" i="6" s="1"/>
  <c r="G46" i="6" s="1"/>
  <c r="G49" i="6" s="1"/>
  <c r="G52" i="6" s="1"/>
  <c r="G55" i="6" s="1"/>
  <c r="G58" i="6" s="1"/>
  <c r="G61" i="6" s="1"/>
  <c r="G64" i="6" s="1"/>
  <c r="G67" i="6" s="1"/>
  <c r="G70" i="6" s="1"/>
  <c r="G73" i="6" s="1"/>
  <c r="G76" i="6" s="1"/>
  <c r="G79" i="6" s="1"/>
  <c r="G82" i="6" s="1"/>
  <c r="G85" i="6" s="1"/>
  <c r="G88" i="6" s="1"/>
  <c r="G91" i="6" s="1"/>
  <c r="G94" i="6" s="1"/>
  <c r="G97" i="6" s="1"/>
  <c r="G100" i="6" s="1"/>
  <c r="G103" i="6" s="1"/>
  <c r="G106" i="6" s="1"/>
  <c r="G109" i="6" s="1"/>
  <c r="E22" i="6"/>
  <c r="E25" i="6" s="1"/>
  <c r="E28" i="6" s="1"/>
  <c r="E31" i="6" s="1"/>
  <c r="E34" i="6" s="1"/>
  <c r="E37" i="6" s="1"/>
  <c r="E40" i="6" s="1"/>
  <c r="H16" i="6"/>
  <c r="H19" i="6" s="1"/>
  <c r="H22" i="6" s="1"/>
  <c r="H25" i="6" s="1"/>
  <c r="H28" i="6" s="1"/>
  <c r="H31" i="6" s="1"/>
  <c r="H34" i="6" s="1"/>
  <c r="H37" i="6" s="1"/>
  <c r="H40" i="6" s="1"/>
  <c r="H43" i="6" s="1"/>
  <c r="H46" i="6" s="1"/>
  <c r="H49" i="6" s="1"/>
  <c r="H52" i="6" s="1"/>
  <c r="H55" i="6" s="1"/>
  <c r="H58" i="6" s="1"/>
  <c r="H61" i="6" s="1"/>
  <c r="H64" i="6" s="1"/>
  <c r="H67" i="6" s="1"/>
  <c r="H70" i="6" s="1"/>
  <c r="H73" i="6" s="1"/>
  <c r="H76" i="6" s="1"/>
  <c r="H79" i="6" s="1"/>
  <c r="H82" i="6" s="1"/>
  <c r="H85" i="6" s="1"/>
  <c r="H88" i="6" s="1"/>
  <c r="H91" i="6" s="1"/>
  <c r="H94" i="6" s="1"/>
  <c r="H97" i="6" s="1"/>
  <c r="H100" i="6" s="1"/>
  <c r="H103" i="6" s="1"/>
  <c r="H106" i="6" s="1"/>
  <c r="H109" i="6" s="1"/>
  <c r="G16" i="6"/>
  <c r="G19" i="6" s="1"/>
  <c r="F16" i="6"/>
  <c r="F19" i="6" s="1"/>
  <c r="F22" i="6" s="1"/>
  <c r="F25" i="6" s="1"/>
  <c r="F28" i="6" s="1"/>
  <c r="F31" i="6" s="1"/>
  <c r="F34" i="6" s="1"/>
  <c r="F37" i="6" s="1"/>
  <c r="F40" i="6" s="1"/>
  <c r="F43" i="6" s="1"/>
  <c r="F46" i="6" s="1"/>
  <c r="F49" i="6" s="1"/>
  <c r="F52" i="6" s="1"/>
  <c r="F55" i="6" s="1"/>
  <c r="F58" i="6" s="1"/>
  <c r="F61" i="6" s="1"/>
  <c r="F64" i="6" s="1"/>
  <c r="F67" i="6" s="1"/>
  <c r="H13" i="6"/>
  <c r="G13" i="6"/>
  <c r="F13" i="6"/>
  <c r="E13" i="6"/>
  <c r="E16" i="6" s="1"/>
  <c r="E19" i="6" s="1"/>
  <c r="D13" i="6"/>
  <c r="D16" i="6" s="1"/>
  <c r="D19" i="6" s="1"/>
  <c r="D22" i="6" s="1"/>
  <c r="D25" i="6" s="1"/>
  <c r="B43" i="5"/>
  <c r="F38" i="5"/>
  <c r="C38" i="5"/>
  <c r="G19" i="4"/>
  <c r="G22" i="4" s="1"/>
  <c r="G25" i="4" s="1"/>
  <c r="G28" i="4" s="1"/>
  <c r="G31" i="4" s="1"/>
  <c r="G34" i="4" s="1"/>
  <c r="G37" i="4" s="1"/>
  <c r="G40" i="4" s="1"/>
  <c r="G43" i="4" s="1"/>
  <c r="G46" i="4" s="1"/>
  <c r="G49" i="4" s="1"/>
  <c r="G52" i="4" s="1"/>
  <c r="G55" i="4" s="1"/>
  <c r="G58" i="4" s="1"/>
  <c r="G61" i="4" s="1"/>
  <c r="G64" i="4" s="1"/>
  <c r="G67" i="4" s="1"/>
  <c r="G70" i="4" s="1"/>
  <c r="G73" i="4" s="1"/>
  <c r="G76" i="4" s="1"/>
  <c r="G79" i="4" s="1"/>
  <c r="G82" i="4" s="1"/>
  <c r="G85" i="4" s="1"/>
  <c r="G88" i="4" s="1"/>
  <c r="G91" i="4" s="1"/>
  <c r="G94" i="4" s="1"/>
  <c r="G97" i="4" s="1"/>
  <c r="G100" i="4" s="1"/>
  <c r="G103" i="4" s="1"/>
  <c r="G106" i="4" s="1"/>
  <c r="G109" i="4" s="1"/>
  <c r="G112" i="4" s="1"/>
  <c r="G115" i="4" s="1"/>
  <c r="G118" i="4" s="1"/>
  <c r="G121" i="4" s="1"/>
  <c r="G124" i="4" s="1"/>
  <c r="G127" i="4" s="1"/>
  <c r="G130" i="4" s="1"/>
  <c r="G133" i="4" s="1"/>
  <c r="G136" i="4" s="1"/>
  <c r="G139" i="4" s="1"/>
  <c r="G142" i="4" s="1"/>
  <c r="G145" i="4" s="1"/>
  <c r="G148" i="4" s="1"/>
  <c r="G151" i="4" s="1"/>
  <c r="G154" i="4" s="1"/>
  <c r="D16" i="4"/>
  <c r="D19" i="4" s="1"/>
  <c r="D22" i="4" s="1"/>
  <c r="D25" i="4" s="1"/>
  <c r="D28" i="4" s="1"/>
  <c r="D31" i="4" s="1"/>
  <c r="D34" i="4" s="1"/>
  <c r="D37" i="4" s="1"/>
  <c r="D40" i="4" s="1"/>
  <c r="D43" i="4" s="1"/>
  <c r="D46" i="4" s="1"/>
  <c r="D49" i="4" s="1"/>
  <c r="D52" i="4" s="1"/>
  <c r="D55" i="4" s="1"/>
  <c r="D58" i="4" s="1"/>
  <c r="D61" i="4" s="1"/>
  <c r="D64" i="4" s="1"/>
  <c r="D67" i="4" s="1"/>
  <c r="D70" i="4" s="1"/>
  <c r="D73" i="4" s="1"/>
  <c r="D76" i="4" s="1"/>
  <c r="D79" i="4" s="1"/>
  <c r="D82" i="4" s="1"/>
  <c r="D85" i="4" s="1"/>
  <c r="D88" i="4" s="1"/>
  <c r="D91" i="4" s="1"/>
  <c r="D94" i="4" s="1"/>
  <c r="D97" i="4" s="1"/>
  <c r="D100" i="4" s="1"/>
  <c r="D103" i="4" s="1"/>
  <c r="D106" i="4" s="1"/>
  <c r="D109" i="4" s="1"/>
  <c r="D112" i="4" s="1"/>
  <c r="D115" i="4" s="1"/>
  <c r="D118" i="4" s="1"/>
  <c r="D121" i="4" s="1"/>
  <c r="D124" i="4" s="1"/>
  <c r="D127" i="4" s="1"/>
  <c r="D130" i="4" s="1"/>
  <c r="D133" i="4" s="1"/>
  <c r="D136" i="4" s="1"/>
  <c r="D139" i="4" s="1"/>
  <c r="D142" i="4" s="1"/>
  <c r="D145" i="4" s="1"/>
  <c r="D148" i="4" s="1"/>
  <c r="D151" i="4" s="1"/>
  <c r="D154" i="4" s="1"/>
  <c r="H13" i="4"/>
  <c r="H16" i="4" s="1"/>
  <c r="H19" i="4" s="1"/>
  <c r="H22" i="4" s="1"/>
  <c r="H25" i="4" s="1"/>
  <c r="H28" i="4" s="1"/>
  <c r="H31" i="4" s="1"/>
  <c r="H34" i="4" s="1"/>
  <c r="H37" i="4" s="1"/>
  <c r="H40" i="4" s="1"/>
  <c r="H43" i="4" s="1"/>
  <c r="H46" i="4" s="1"/>
  <c r="H49" i="4" s="1"/>
  <c r="H52" i="4" s="1"/>
  <c r="H55" i="4" s="1"/>
  <c r="H58" i="4" s="1"/>
  <c r="H61" i="4" s="1"/>
  <c r="H64" i="4" s="1"/>
  <c r="H67" i="4" s="1"/>
  <c r="H70" i="4" s="1"/>
  <c r="H73" i="4" s="1"/>
  <c r="H76" i="4" s="1"/>
  <c r="H79" i="4" s="1"/>
  <c r="H82" i="4" s="1"/>
  <c r="H85" i="4" s="1"/>
  <c r="H88" i="4" s="1"/>
  <c r="H91" i="4" s="1"/>
  <c r="H94" i="4" s="1"/>
  <c r="H97" i="4" s="1"/>
  <c r="H100" i="4" s="1"/>
  <c r="H103" i="4" s="1"/>
  <c r="H106" i="4" s="1"/>
  <c r="H109" i="4" s="1"/>
  <c r="H112" i="4" s="1"/>
  <c r="H115" i="4" s="1"/>
  <c r="H118" i="4" s="1"/>
  <c r="H121" i="4" s="1"/>
  <c r="H124" i="4" s="1"/>
  <c r="H127" i="4" s="1"/>
  <c r="H130" i="4" s="1"/>
  <c r="H133" i="4" s="1"/>
  <c r="H136" i="4" s="1"/>
  <c r="H139" i="4" s="1"/>
  <c r="H142" i="4" s="1"/>
  <c r="H145" i="4" s="1"/>
  <c r="H148" i="4" s="1"/>
  <c r="H151" i="4" s="1"/>
  <c r="H154" i="4" s="1"/>
  <c r="G13" i="4"/>
  <c r="G16" i="4" s="1"/>
  <c r="F13" i="4"/>
  <c r="F16" i="4" s="1"/>
  <c r="F19" i="4" s="1"/>
  <c r="F22" i="4" s="1"/>
  <c r="F25" i="4" s="1"/>
  <c r="F28" i="4" s="1"/>
  <c r="F31" i="4" s="1"/>
  <c r="F34" i="4" s="1"/>
  <c r="F37" i="4" s="1"/>
  <c r="F40" i="4" s="1"/>
  <c r="F43" i="4" s="1"/>
  <c r="F46" i="4" s="1"/>
  <c r="F49" i="4" s="1"/>
  <c r="F52" i="4" s="1"/>
  <c r="F55" i="4" s="1"/>
  <c r="F58" i="4" s="1"/>
  <c r="F61" i="4" s="1"/>
  <c r="F64" i="4" s="1"/>
  <c r="F67" i="4" s="1"/>
  <c r="F70" i="4" s="1"/>
  <c r="F73" i="4" s="1"/>
  <c r="F76" i="4" s="1"/>
  <c r="F79" i="4" s="1"/>
  <c r="F82" i="4" s="1"/>
  <c r="F85" i="4" s="1"/>
  <c r="F88" i="4" s="1"/>
  <c r="F91" i="4" s="1"/>
  <c r="F94" i="4" s="1"/>
  <c r="F97" i="4" s="1"/>
  <c r="F100" i="4" s="1"/>
  <c r="F103" i="4" s="1"/>
  <c r="F106" i="4" s="1"/>
  <c r="F109" i="4" s="1"/>
  <c r="F112" i="4" s="1"/>
  <c r="F115" i="4" s="1"/>
  <c r="F118" i="4" s="1"/>
  <c r="F121" i="4" s="1"/>
  <c r="F124" i="4" s="1"/>
  <c r="F127" i="4" s="1"/>
  <c r="F130" i="4" s="1"/>
  <c r="F133" i="4" s="1"/>
  <c r="F136" i="4" s="1"/>
  <c r="F139" i="4" s="1"/>
  <c r="F142" i="4" s="1"/>
  <c r="F145" i="4" s="1"/>
  <c r="F148" i="4" s="1"/>
  <c r="F151" i="4" s="1"/>
  <c r="F154" i="4" s="1"/>
  <c r="E13" i="4"/>
  <c r="E16" i="4" s="1"/>
  <c r="E19" i="4" s="1"/>
  <c r="E22" i="4" s="1"/>
  <c r="E25" i="4" s="1"/>
  <c r="E28" i="4" s="1"/>
  <c r="E31" i="4" s="1"/>
  <c r="E34" i="4" s="1"/>
  <c r="E37" i="4" s="1"/>
  <c r="E40" i="4" s="1"/>
  <c r="E43" i="4" s="1"/>
  <c r="E46" i="4" s="1"/>
  <c r="E49" i="4" s="1"/>
  <c r="E52" i="4" s="1"/>
  <c r="E55" i="4" s="1"/>
  <c r="E58" i="4" s="1"/>
  <c r="E61" i="4" s="1"/>
  <c r="E64" i="4" s="1"/>
  <c r="E67" i="4" s="1"/>
  <c r="E70" i="4" s="1"/>
  <c r="E73" i="4" s="1"/>
  <c r="E76" i="4" s="1"/>
  <c r="E79" i="4" s="1"/>
  <c r="E82" i="4" s="1"/>
  <c r="E85" i="4" s="1"/>
  <c r="E88" i="4" s="1"/>
  <c r="E91" i="4" s="1"/>
  <c r="E94" i="4" s="1"/>
  <c r="E97" i="4" s="1"/>
  <c r="E100" i="4" s="1"/>
  <c r="E103" i="4" s="1"/>
  <c r="E106" i="4" s="1"/>
  <c r="E109" i="4" s="1"/>
  <c r="E112" i="4" s="1"/>
  <c r="E115" i="4" s="1"/>
  <c r="E118" i="4" s="1"/>
  <c r="E121" i="4" s="1"/>
  <c r="E124" i="4" s="1"/>
  <c r="E127" i="4" s="1"/>
  <c r="E130" i="4" s="1"/>
  <c r="E133" i="4" s="1"/>
  <c r="E136" i="4" s="1"/>
  <c r="E139" i="4" s="1"/>
  <c r="E142" i="4" s="1"/>
  <c r="E145" i="4" s="1"/>
  <c r="E148" i="4" s="1"/>
  <c r="E151" i="4" s="1"/>
  <c r="E154" i="4" s="1"/>
  <c r="D13" i="4"/>
  <c r="G20" i="3"/>
  <c r="G23" i="3" s="1"/>
  <c r="G26" i="3" s="1"/>
  <c r="G29" i="3" s="1"/>
  <c r="G32" i="3" s="1"/>
  <c r="G35" i="3" s="1"/>
  <c r="G38" i="3" s="1"/>
  <c r="G41" i="3" s="1"/>
  <c r="G44" i="3" s="1"/>
  <c r="G47" i="3" s="1"/>
  <c r="G50" i="3" s="1"/>
  <c r="G53" i="3" s="1"/>
  <c r="G56" i="3" s="1"/>
  <c r="G59" i="3" s="1"/>
  <c r="G62" i="3" s="1"/>
  <c r="G65" i="3" s="1"/>
  <c r="G68" i="3" s="1"/>
  <c r="G71" i="3" s="1"/>
  <c r="G74" i="3" s="1"/>
  <c r="G77" i="3" s="1"/>
  <c r="G80" i="3" s="1"/>
  <c r="G83" i="3" s="1"/>
  <c r="G86" i="3" s="1"/>
  <c r="G89" i="3" s="1"/>
  <c r="G92" i="3" s="1"/>
  <c r="G95" i="3" s="1"/>
  <c r="G98" i="3" s="1"/>
  <c r="G101" i="3" s="1"/>
  <c r="G104" i="3" s="1"/>
  <c r="G107" i="3" s="1"/>
  <c r="G110" i="3" s="1"/>
  <c r="G113" i="3" s="1"/>
  <c r="G116" i="3" s="1"/>
  <c r="G119" i="3" s="1"/>
  <c r="G122" i="3" s="1"/>
  <c r="G125" i="3" s="1"/>
  <c r="G128" i="3" s="1"/>
  <c r="G131" i="3" s="1"/>
  <c r="G134" i="3" s="1"/>
  <c r="G137" i="3" s="1"/>
  <c r="G140" i="3" s="1"/>
  <c r="G143" i="3" s="1"/>
  <c r="G146" i="3" s="1"/>
  <c r="G149" i="3" s="1"/>
  <c r="G152" i="3" s="1"/>
  <c r="G155" i="3" s="1"/>
  <c r="G17" i="3"/>
  <c r="D17" i="3"/>
  <c r="D20" i="3" s="1"/>
  <c r="D23" i="3" s="1"/>
  <c r="D26" i="3" s="1"/>
  <c r="D29" i="3" s="1"/>
  <c r="D32" i="3" s="1"/>
  <c r="D35" i="3" s="1"/>
  <c r="D38" i="3" s="1"/>
  <c r="D41" i="3" s="1"/>
  <c r="D44" i="3" s="1"/>
  <c r="D47" i="3" s="1"/>
  <c r="D50" i="3" s="1"/>
  <c r="D53" i="3" s="1"/>
  <c r="D56" i="3" s="1"/>
  <c r="D59" i="3" s="1"/>
  <c r="D62" i="3" s="1"/>
  <c r="D65" i="3" s="1"/>
  <c r="D68" i="3" s="1"/>
  <c r="D71" i="3" s="1"/>
  <c r="D74" i="3" s="1"/>
  <c r="D77" i="3" s="1"/>
  <c r="D80" i="3" s="1"/>
  <c r="D83" i="3" s="1"/>
  <c r="D86" i="3" s="1"/>
  <c r="D89" i="3" s="1"/>
  <c r="D92" i="3" s="1"/>
  <c r="D95" i="3" s="1"/>
  <c r="D98" i="3" s="1"/>
  <c r="D101" i="3" s="1"/>
  <c r="D104" i="3" s="1"/>
  <c r="D107" i="3" s="1"/>
  <c r="D110" i="3" s="1"/>
  <c r="D113" i="3" s="1"/>
  <c r="D116" i="3" s="1"/>
  <c r="D119" i="3" s="1"/>
  <c r="D122" i="3" s="1"/>
  <c r="D125" i="3" s="1"/>
  <c r="D128" i="3" s="1"/>
  <c r="D131" i="3" s="1"/>
  <c r="D134" i="3" s="1"/>
  <c r="D137" i="3" s="1"/>
  <c r="D140" i="3" s="1"/>
  <c r="D143" i="3" s="1"/>
  <c r="D146" i="3" s="1"/>
  <c r="D149" i="3" s="1"/>
  <c r="D152" i="3" s="1"/>
  <c r="D155" i="3" s="1"/>
  <c r="H14" i="3"/>
  <c r="H17" i="3" s="1"/>
  <c r="H20" i="3" s="1"/>
  <c r="H23" i="3" s="1"/>
  <c r="H26" i="3" s="1"/>
  <c r="H29" i="3" s="1"/>
  <c r="H32" i="3" s="1"/>
  <c r="H35" i="3" s="1"/>
  <c r="H38" i="3" s="1"/>
  <c r="H41" i="3" s="1"/>
  <c r="H44" i="3" s="1"/>
  <c r="H47" i="3" s="1"/>
  <c r="H50" i="3" s="1"/>
  <c r="H53" i="3" s="1"/>
  <c r="H56" i="3" s="1"/>
  <c r="H59" i="3" s="1"/>
  <c r="H62" i="3" s="1"/>
  <c r="H65" i="3" s="1"/>
  <c r="H68" i="3" s="1"/>
  <c r="H71" i="3" s="1"/>
  <c r="H74" i="3" s="1"/>
  <c r="H77" i="3" s="1"/>
  <c r="H80" i="3" s="1"/>
  <c r="H83" i="3" s="1"/>
  <c r="H86" i="3" s="1"/>
  <c r="H89" i="3" s="1"/>
  <c r="H92" i="3" s="1"/>
  <c r="H95" i="3" s="1"/>
  <c r="H98" i="3" s="1"/>
  <c r="H101" i="3" s="1"/>
  <c r="H104" i="3" s="1"/>
  <c r="H107" i="3" s="1"/>
  <c r="H110" i="3" s="1"/>
  <c r="H113" i="3" s="1"/>
  <c r="H116" i="3" s="1"/>
  <c r="H119" i="3" s="1"/>
  <c r="H122" i="3" s="1"/>
  <c r="H125" i="3" s="1"/>
  <c r="H128" i="3" s="1"/>
  <c r="H131" i="3" s="1"/>
  <c r="H134" i="3" s="1"/>
  <c r="H137" i="3" s="1"/>
  <c r="H140" i="3" s="1"/>
  <c r="H143" i="3" s="1"/>
  <c r="H146" i="3" s="1"/>
  <c r="H149" i="3" s="1"/>
  <c r="H152" i="3" s="1"/>
  <c r="H155" i="3" s="1"/>
  <c r="G14" i="3"/>
  <c r="F14" i="3"/>
  <c r="F17" i="3" s="1"/>
  <c r="F20" i="3" s="1"/>
  <c r="F23" i="3" s="1"/>
  <c r="F26" i="3" s="1"/>
  <c r="F29" i="3" s="1"/>
  <c r="F32" i="3" s="1"/>
  <c r="F35" i="3" s="1"/>
  <c r="F38" i="3" s="1"/>
  <c r="F41" i="3" s="1"/>
  <c r="F44" i="3" s="1"/>
  <c r="F47" i="3" s="1"/>
  <c r="F50" i="3" s="1"/>
  <c r="F53" i="3" s="1"/>
  <c r="F56" i="3" s="1"/>
  <c r="F59" i="3" s="1"/>
  <c r="F62" i="3" s="1"/>
  <c r="F65" i="3" s="1"/>
  <c r="F68" i="3" s="1"/>
  <c r="F71" i="3" s="1"/>
  <c r="F74" i="3" s="1"/>
  <c r="F77" i="3" s="1"/>
  <c r="F80" i="3" s="1"/>
  <c r="F83" i="3" s="1"/>
  <c r="F86" i="3" s="1"/>
  <c r="F89" i="3" s="1"/>
  <c r="F92" i="3" s="1"/>
  <c r="F95" i="3" s="1"/>
  <c r="F98" i="3" s="1"/>
  <c r="F101" i="3" s="1"/>
  <c r="F104" i="3" s="1"/>
  <c r="F107" i="3" s="1"/>
  <c r="F110" i="3" s="1"/>
  <c r="F113" i="3" s="1"/>
  <c r="F116" i="3" s="1"/>
  <c r="F119" i="3" s="1"/>
  <c r="F122" i="3" s="1"/>
  <c r="F125" i="3" s="1"/>
  <c r="F128" i="3" s="1"/>
  <c r="F131" i="3" s="1"/>
  <c r="F134" i="3" s="1"/>
  <c r="F137" i="3" s="1"/>
  <c r="F140" i="3" s="1"/>
  <c r="F143" i="3" s="1"/>
  <c r="F146" i="3" s="1"/>
  <c r="F149" i="3" s="1"/>
  <c r="F152" i="3" s="1"/>
  <c r="F155" i="3" s="1"/>
  <c r="E14" i="3"/>
  <c r="E17" i="3" s="1"/>
  <c r="E20" i="3" s="1"/>
  <c r="E23" i="3" s="1"/>
  <c r="E26" i="3" s="1"/>
  <c r="E29" i="3" s="1"/>
  <c r="E32" i="3" s="1"/>
  <c r="E35" i="3" s="1"/>
  <c r="E38" i="3" s="1"/>
  <c r="E41" i="3" s="1"/>
  <c r="E44" i="3" s="1"/>
  <c r="E47" i="3" s="1"/>
  <c r="E50" i="3" s="1"/>
  <c r="E53" i="3" s="1"/>
  <c r="E56" i="3" s="1"/>
  <c r="E59" i="3" s="1"/>
  <c r="E62" i="3" s="1"/>
  <c r="E65" i="3" s="1"/>
  <c r="E68" i="3" s="1"/>
  <c r="E71" i="3" s="1"/>
  <c r="E74" i="3" s="1"/>
  <c r="E77" i="3" s="1"/>
  <c r="E80" i="3" s="1"/>
  <c r="E83" i="3" s="1"/>
  <c r="E86" i="3" s="1"/>
  <c r="E89" i="3" s="1"/>
  <c r="E92" i="3" s="1"/>
  <c r="E95" i="3" s="1"/>
  <c r="E98" i="3" s="1"/>
  <c r="E101" i="3" s="1"/>
  <c r="E104" i="3" s="1"/>
  <c r="E107" i="3" s="1"/>
  <c r="E110" i="3" s="1"/>
  <c r="E113" i="3" s="1"/>
  <c r="E116" i="3" s="1"/>
  <c r="E119" i="3" s="1"/>
  <c r="E122" i="3" s="1"/>
  <c r="E125" i="3" s="1"/>
  <c r="E128" i="3" s="1"/>
  <c r="E131" i="3" s="1"/>
  <c r="E134" i="3" s="1"/>
  <c r="E137" i="3" s="1"/>
  <c r="E140" i="3" s="1"/>
  <c r="E143" i="3" s="1"/>
  <c r="E146" i="3" s="1"/>
  <c r="E149" i="3" s="1"/>
  <c r="E152" i="3" s="1"/>
  <c r="E155" i="3" s="1"/>
  <c r="D14" i="3"/>
  <c r="F38" i="2"/>
  <c r="C38" i="2"/>
</calcChain>
</file>

<file path=xl/sharedStrings.xml><?xml version="1.0" encoding="utf-8"?>
<sst xmlns="http://schemas.openxmlformats.org/spreadsheetml/2006/main" count="813" uniqueCount="101">
  <si>
    <t>www.Canadianbudget.ca</t>
  </si>
  <si>
    <t>Welcome to the Debt Crusher Worksheets</t>
  </si>
  <si>
    <t xml:space="preserve">Please make a copy of this document in your own Google Drive and rename for your own use. </t>
  </si>
  <si>
    <t>Do not begin to edit these sheets before taking this step.</t>
  </si>
  <si>
    <t>These sheets are intended for use by anyone with any type of consumer or student debt to get a handle on how much debt they have,</t>
  </si>
  <si>
    <t>and work on a plan to begin to pay it off. We hope these tools will support you on your journey to becoming debt free.</t>
  </si>
  <si>
    <t>You got this!!  You do not have to be Canadian to use these sheets, they are general principles that can be widely applied.</t>
  </si>
  <si>
    <t>The first step in tackling debt is collecting all of of the information on each of your accounts and getting organized and informed.</t>
  </si>
  <si>
    <t xml:space="preserve">Without this information, it may be harder to understand what your starting point is, and which approach to debt repayment will </t>
  </si>
  <si>
    <t>work best for you. So I recommend before you get started here, collect all the most recent statements from any of your accounts owing.</t>
  </si>
  <si>
    <t xml:space="preserve">If there are personal of family loans that don't have statements, write those details down too. </t>
  </si>
  <si>
    <t xml:space="preserve">Once you have compliled all your statements and information. You can start filling out the next tab called "Debt Tracker" </t>
  </si>
  <si>
    <t xml:space="preserve">with this information. If you need to add more rows at the bottom for additional accounts, don't feel bad, go ahead. </t>
  </si>
  <si>
    <t xml:space="preserve">After all your debts are input, your amount for "Total Minmum Monthly Payment" on the "Debt Tracker" Tab should be input into </t>
  </si>
  <si>
    <t xml:space="preserve">your monthly budget as a mandatory expense. This is a MUST PAY amount each month. Anything left in your budget after your </t>
  </si>
  <si>
    <t xml:space="preserve">expenses are met (including the minimums outlined here), you will need to decide how much you want to put toward one of the two </t>
  </si>
  <si>
    <t>debt repayment strategies outlined here. If you do not yet have a Budget created, check out my Etsy Store for a Zero Based Budget</t>
  </si>
  <si>
    <t>Monthly Budgeting Template.</t>
  </si>
  <si>
    <r>
      <rPr>
        <sz val="11"/>
        <color rgb="FF00606C"/>
        <rFont val="Rockwell"/>
      </rPr>
      <t xml:space="preserve">Take a sneak peak ahead to each of the </t>
    </r>
    <r>
      <rPr>
        <b/>
        <sz val="11"/>
        <color rgb="FF00606C"/>
        <rFont val="Rockwell"/>
      </rPr>
      <t>Example</t>
    </r>
    <r>
      <rPr>
        <sz val="11"/>
        <color rgb="FF00606C"/>
        <rFont val="Rockwell"/>
      </rPr>
      <t xml:space="preserve"> Tabs for an overview and sample of each method, see how it appeals to you</t>
    </r>
  </si>
  <si>
    <t xml:space="preserve"> visually in the example and decide which one you prefer to use. There is no right answer, pick the one that is  right for you and </t>
  </si>
  <si>
    <t xml:space="preserve">then enter in your data to get started visualizing your path to a Debt Free life! </t>
  </si>
  <si>
    <r>
      <rPr>
        <sz val="11"/>
        <color rgb="FF00606C"/>
        <rFont val="Rockwell"/>
      </rPr>
      <t xml:space="preserve">For any questions you can reach me at contact@canadianbudget.ca on Instagram as </t>
    </r>
    <r>
      <rPr>
        <u/>
        <sz val="11"/>
        <color rgb="FF1155CC"/>
        <rFont val="Rockwell"/>
      </rPr>
      <t>@CanadianBudget</t>
    </r>
    <r>
      <rPr>
        <sz val="11"/>
        <color rgb="FF00606C"/>
        <rFont val="Rockwell"/>
      </rPr>
      <t>, or on my website at</t>
    </r>
    <r>
      <rPr>
        <u/>
        <sz val="11"/>
        <color rgb="FF1155CC"/>
        <rFont val="Rockwell"/>
      </rPr>
      <t xml:space="preserve"> www.canadianbudget.ca</t>
    </r>
    <r>
      <rPr>
        <sz val="11"/>
        <color rgb="FF00606C"/>
        <rFont val="Rockwell"/>
      </rPr>
      <t xml:space="preserve">
</t>
    </r>
  </si>
  <si>
    <t>Note: The Interest rate is not calculated into the Snowball and Avalanche templates, so every few months, do update the balance</t>
  </si>
  <si>
    <t xml:space="preserve"> on each of the outstanding debts for a more accurate guideline. </t>
  </si>
  <si>
    <t xml:space="preserve">Please note: This document does not constitute financial advice. It is for entertainment purposes only. Please consult a </t>
  </si>
  <si>
    <t xml:space="preserve">professional financial advisor for advice related to your specific circumstances. </t>
  </si>
  <si>
    <t>Your Starting Point - Debt Tracker</t>
  </si>
  <si>
    <t>Use this space to write down all of your outstanding consumer and student debts (not including mortgage). Include any</t>
  </si>
  <si>
    <t>student loans, car loans, credit cards, personal or family loans, etc. Enter the details of the account, the rate, the total owing, etc</t>
  </si>
  <si>
    <t>When it comes to the Minimum Monthly Payments on each, you can add these items to your Monthly Budget as a Fixed Expense.</t>
  </si>
  <si>
    <t>You must always pay the bare minimum, but if you have extra money in the budget, you can top up the payments. See the</t>
  </si>
  <si>
    <t xml:space="preserve"> Debt Snowball/Avalanche Charts for options on how to begin to pay these off.</t>
  </si>
  <si>
    <t>List all of your accounts with Balances Owing with full details below</t>
  </si>
  <si>
    <t>Account</t>
  </si>
  <si>
    <t>Lender</t>
  </si>
  <si>
    <t>Minimum Monthly Payment</t>
  </si>
  <si>
    <t>Interest Rate</t>
  </si>
  <si>
    <t>Estimated Time to Pay off (as per your bill)</t>
  </si>
  <si>
    <t>Total Owing</t>
  </si>
  <si>
    <t>e.g. Cash Back Visa</t>
  </si>
  <si>
    <t>TD</t>
  </si>
  <si>
    <t>3 years 5 months</t>
  </si>
  <si>
    <t>Total Monthy Debt Minimum Payment</t>
  </si>
  <si>
    <t xml:space="preserve">Don't let these numbers scare you no matter what they are. The most important thing is to be aware so you can have a place to start. </t>
  </si>
  <si>
    <t>Today's Date is:</t>
  </si>
  <si>
    <t>Debt Snowball Chart</t>
  </si>
  <si>
    <r>
      <rPr>
        <b/>
        <sz val="11"/>
        <color rgb="FF00606C"/>
        <rFont val="Rockwell"/>
      </rPr>
      <t xml:space="preserve">Debt Snowball Method </t>
    </r>
    <r>
      <rPr>
        <sz val="11"/>
        <color rgb="FF00606C"/>
        <rFont val="Rockwell"/>
      </rPr>
      <t>involves you listing your debts from smallest to largest by balance, and while always  paying at least</t>
    </r>
  </si>
  <si>
    <t>the minimum amount on each account, You take any spare money you have in your budget, and put it toward paying off the smallest balance</t>
  </si>
  <si>
    <t>account first, and then rolling the payment amounts on to the next highest debt once the smallest one is paid off. We will arrange the</t>
  </si>
  <si>
    <r>
      <rPr>
        <sz val="11"/>
        <color rgb="FF00606C"/>
        <rFont val="Rockwell"/>
      </rPr>
      <t>accounts from Smallest to Largest</t>
    </r>
    <r>
      <rPr>
        <b/>
        <i/>
        <sz val="11"/>
        <color rgb="FF00606C"/>
        <rFont val="Rockwell"/>
      </rPr>
      <t xml:space="preserve"> by balance. </t>
    </r>
  </si>
  <si>
    <t>Date</t>
  </si>
  <si>
    <t>Months until payoff</t>
  </si>
  <si>
    <t>Debt 1</t>
  </si>
  <si>
    <t>Debt 2</t>
  </si>
  <si>
    <t>Debt 3</t>
  </si>
  <si>
    <t>Debt 4</t>
  </si>
  <si>
    <t>Debt 5</t>
  </si>
  <si>
    <t>Amount Owing:</t>
  </si>
  <si>
    <t>Payment</t>
  </si>
  <si>
    <t>Minimum</t>
  </si>
  <si>
    <t>Extra</t>
  </si>
  <si>
    <t>Balance</t>
  </si>
  <si>
    <t>Debt Avalanche Chart</t>
  </si>
  <si>
    <r>
      <rPr>
        <b/>
        <sz val="11"/>
        <color rgb="FF00606C"/>
        <rFont val="Rockwell"/>
      </rPr>
      <t xml:space="preserve">Debt Avalanche Method </t>
    </r>
    <r>
      <rPr>
        <sz val="11"/>
        <color rgb="FF00606C"/>
        <rFont val="Rockwell"/>
      </rPr>
      <t>involves you listing your debts from highest interest rate to lowest interest rate and while always paying at least the minimum</t>
    </r>
  </si>
  <si>
    <r>
      <rPr>
        <sz val="11"/>
        <color rgb="FF00606C"/>
        <rFont val="Rockwell"/>
      </rPr>
      <t xml:space="preserve">required payment amount on each, paying off the balance with the </t>
    </r>
    <r>
      <rPr>
        <b/>
        <sz val="11"/>
        <color rgb="FF00606C"/>
        <rFont val="Rockwell"/>
      </rPr>
      <t>highest interest rate first - regardless of the total amount of the debt,</t>
    </r>
    <r>
      <rPr>
        <sz val="11"/>
        <color rgb="FF00606C"/>
        <rFont val="Rockwell"/>
      </rPr>
      <t xml:space="preserve"> </t>
    </r>
  </si>
  <si>
    <t>and then rolling the extra payment amounts on to the next highest one, once the first one is paid off. We will arrange the debts from highest interest rate</t>
  </si>
  <si>
    <t xml:space="preserve"> to lowest regardless of balance.</t>
  </si>
  <si>
    <t>Your Starting Point - Debt Tracker - Example</t>
  </si>
  <si>
    <t>Cash Back Visa</t>
  </si>
  <si>
    <t>Capital One Credit Card</t>
  </si>
  <si>
    <t>Capital One</t>
  </si>
  <si>
    <t>10 years 3 months</t>
  </si>
  <si>
    <t>Student Loan 1</t>
  </si>
  <si>
    <t>Provincial/state</t>
  </si>
  <si>
    <t xml:space="preserve">7 years </t>
  </si>
  <si>
    <t>Student Loan 2</t>
  </si>
  <si>
    <t>Federal</t>
  </si>
  <si>
    <t>12 years</t>
  </si>
  <si>
    <t>Car Loan</t>
  </si>
  <si>
    <t>Autosales</t>
  </si>
  <si>
    <t>5 years</t>
  </si>
  <si>
    <t>Don't let this number scare you no matter what it is. The most important thing is to be aware so you can have a place to start.</t>
  </si>
  <si>
    <t>Debt Snowball Chart - Example</t>
  </si>
  <si>
    <r>
      <rPr>
        <b/>
        <sz val="11"/>
        <color rgb="FF00606C"/>
        <rFont val="Rockwell"/>
      </rPr>
      <t xml:space="preserve">Debt Snowball Method </t>
    </r>
    <r>
      <rPr>
        <sz val="11"/>
        <color rgb="FF00606C"/>
        <rFont val="Rockwell"/>
      </rPr>
      <t>involves you listing your debts from smallest to largest by balance, and while always  paying at least</t>
    </r>
  </si>
  <si>
    <r>
      <rPr>
        <sz val="11"/>
        <color rgb="FF00606C"/>
        <rFont val="Rockwell"/>
      </rPr>
      <t>accounts from Smallest to Largest</t>
    </r>
    <r>
      <rPr>
        <b/>
        <i/>
        <sz val="11"/>
        <color rgb="FF00606C"/>
        <rFont val="Rockwell"/>
      </rPr>
      <t xml:space="preserve"> by balance. </t>
    </r>
  </si>
  <si>
    <t>Student Loan #2 (Federal)</t>
  </si>
  <si>
    <t>Student Loan #1 (State/Provincial))</t>
  </si>
  <si>
    <t>Capital One Credit card</t>
  </si>
  <si>
    <t>Notes:</t>
  </si>
  <si>
    <t>Data in this chart is based on the "Example-Debt Tracker" information on total amount owing and minimum payments required. For example, once we have completed a budget, say we find we have $90 extra in our budget we can put toward debt repayment. We pay the minimums on all the debts, and add the $90 extra to the lowest balance debt each month. All extra $$ goes to Debt 1 until it is totally paid off, then we move the extra payments to debt 2 and so on. When one debt is paid you also include the minimum that was going toward thr previous debt in the new extra payment rollover.</t>
  </si>
  <si>
    <t>Add to Extra on next debt</t>
  </si>
  <si>
    <t>Benefit:
This method can be helpful for motivation and celebrating small wins, as you are able to pay off something in full the quickest this way, and visualize your progress sooner.</t>
  </si>
  <si>
    <t>Debt Avalanche Chart - Example</t>
  </si>
  <si>
    <r>
      <rPr>
        <b/>
        <sz val="11"/>
        <color rgb="FF00606C"/>
        <rFont val="Rockwell"/>
      </rPr>
      <t xml:space="preserve">Debt Avalanche Method </t>
    </r>
    <r>
      <rPr>
        <sz val="11"/>
        <color rgb="FF00606C"/>
        <rFont val="Rockwell"/>
      </rPr>
      <t>involves you listing your debts from highest interest rate to lowest interest rate and while always paying at least the minimum</t>
    </r>
  </si>
  <si>
    <r>
      <rPr>
        <sz val="11"/>
        <color rgb="FF00606C"/>
        <rFont val="Rockwell"/>
      </rPr>
      <t xml:space="preserve">required payment amount on each, paying off the balance with the </t>
    </r>
    <r>
      <rPr>
        <b/>
        <sz val="11"/>
        <color rgb="FF00606C"/>
        <rFont val="Rockwell"/>
      </rPr>
      <t>highest interest rate first - regardless of the total amount of the debt,</t>
    </r>
    <r>
      <rPr>
        <sz val="11"/>
        <color rgb="FF00606C"/>
        <rFont val="Rockwell"/>
      </rPr>
      <t xml:space="preserve"> </t>
    </r>
  </si>
  <si>
    <t>CapitalOne Credit Card</t>
  </si>
  <si>
    <t>Data in this chart is based on the "Example-Debt Tracker" information on total amunt owing and minimum payments required. For Example, once we complete a budget, say we find we have $90 extra in our budget we can put toward debt repayment. We pay the minimums on all the debts, and add the $90 extra to the debt with the highest interest rate each month. All extra $$ goes to Debt 1 until it is totally paid off, then we move the extra payments to debt 2 and so on. When one debt is paid you also include the minimum that was going toward the previous debt in the new extra payment rollover.</t>
  </si>
  <si>
    <t xml:space="preserve">Benefit:
This method can be helpful saving more money in the long run since you are minimizing the most expensive debt (by interest rate) first. </t>
  </si>
  <si>
    <t xml:space="preserve"> </t>
  </si>
  <si>
    <t>Add to Extra on Debt 1</t>
  </si>
  <si>
    <t>Add to Extra on Debt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</si>
</sst>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"/>
    <numFmt numFmtId="165" formatCode="&quot;$&quot;#,##0.00"/>
    <numFmt numFmtId="166" formatCode="&quot;$&quot;#,##0"/>
    <numFmt numFmtId="167" formatCode="[$-F800]dddd\,\ mmmm\ dd\,\ yyyy"/>
  </numFmts>
  <fonts count="28">
    <font>
      <sz val="10"/>
      <color rgb="FF000000"/>
      <name val="Arial"/>
      <scheme val="minor"/>
    </font>
    <font>
      <b/>
      <sz val="36"/>
      <color rgb="FFFFFFFF"/>
      <name val="Rockwell"/>
    </font>
    <font>
      <sz val="24"/>
      <color rgb="FF00606C"/>
      <name val="Rockwell"/>
    </font>
    <font>
      <sz val="11"/>
      <color rgb="FF00606C"/>
      <name val="Rockwell"/>
    </font>
    <font>
      <b/>
      <sz val="12"/>
      <color rgb="FF00606C"/>
      <name val="Rockwell"/>
    </font>
    <font>
      <b/>
      <sz val="12"/>
      <color rgb="FF00606C"/>
      <name val="Docs-Rockwell"/>
    </font>
    <font>
      <sz val="11"/>
      <color rgb="FF00606C"/>
      <name val="Docs-Rockwell"/>
    </font>
    <font>
      <sz val="10"/>
      <color theme="1"/>
      <name val="Rockwell"/>
    </font>
    <font>
      <u/>
      <sz val="11"/>
      <color rgb="FF00606C"/>
      <name val="Rockwell"/>
    </font>
    <font>
      <i/>
      <sz val="11"/>
      <color rgb="FF00606C"/>
      <name val="Rockwell"/>
    </font>
    <font>
      <sz val="18"/>
      <color rgb="FF00606C"/>
      <name val="Rockwell"/>
    </font>
    <font>
      <sz val="10"/>
      <name val="Arial"/>
    </font>
    <font>
      <sz val="11"/>
      <color rgb="FFFFFFFF"/>
      <name val="Rockwell"/>
    </font>
    <font>
      <sz val="11"/>
      <color theme="1"/>
      <name val="Calibri"/>
    </font>
    <font>
      <sz val="11"/>
      <color theme="0"/>
      <name val="Rockwell"/>
    </font>
    <font>
      <i/>
      <sz val="11"/>
      <color rgb="FF999999"/>
      <name val="Calibri"/>
    </font>
    <font>
      <sz val="14"/>
      <color rgb="FF00606C"/>
      <name val="Rockwell"/>
    </font>
    <font>
      <sz val="12"/>
      <color rgb="FF00606C"/>
      <name val="Rockwell"/>
    </font>
    <font>
      <i/>
      <sz val="24"/>
      <color rgb="FF00606C"/>
      <name val="Rockwell"/>
    </font>
    <font>
      <sz val="11"/>
      <color rgb="FF00606C"/>
      <name val="Arial"/>
    </font>
    <font>
      <b/>
      <sz val="9"/>
      <color rgb="FF00606C"/>
      <name val="Rockwell"/>
    </font>
    <font>
      <b/>
      <sz val="11"/>
      <color theme="0"/>
      <name val="Rockwell"/>
    </font>
    <font>
      <b/>
      <sz val="11"/>
      <color rgb="FF00606C"/>
      <name val="Rockwell"/>
    </font>
    <font>
      <sz val="11"/>
      <color theme="1"/>
      <name val="Rockwell"/>
    </font>
    <font>
      <sz val="10"/>
      <color theme="1"/>
      <name val="Arial"/>
      <scheme val="minor"/>
    </font>
    <font>
      <b/>
      <i/>
      <sz val="11"/>
      <color rgb="FF00606C"/>
      <name val="Rockwell"/>
    </font>
    <font>
      <sz val="8"/>
      <color theme="1"/>
      <name val="Calibri"/>
    </font>
    <font>
      <u/>
      <sz val="11"/>
      <color rgb="FF1155CC"/>
      <name val="Rockwell"/>
    </font>
  </fonts>
  <fills count="8">
    <fill>
      <patternFill patternType="none"/>
    </fill>
    <fill>
      <patternFill patternType="gray125"/>
    </fill>
    <fill>
      <patternFill patternType="solid">
        <fgColor rgb="FF0C6890"/>
        <bgColor rgb="FF0C6890"/>
      </patternFill>
    </fill>
    <fill>
      <patternFill patternType="solid">
        <fgColor rgb="FFFFFFFF"/>
        <bgColor rgb="FFFFFFFF"/>
      </patternFill>
    </fill>
    <fill>
      <patternFill patternType="solid">
        <fgColor rgb="FFD0E4E4"/>
        <bgColor rgb="FFD0E4E4"/>
      </patternFill>
    </fill>
    <fill>
      <patternFill patternType="solid">
        <fgColor rgb="FF00A8A8"/>
        <bgColor rgb="FF00A8A8"/>
      </patternFill>
    </fill>
    <fill>
      <patternFill patternType="solid">
        <fgColor rgb="FFD1FDFF"/>
        <bgColor rgb="FFD1FDFF"/>
      </patternFill>
    </fill>
    <fill>
      <patternFill patternType="solid">
        <fgColor rgb="FFCCCCCC"/>
        <bgColor rgb="FFCCCCCC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 style="thin">
        <color rgb="FFA5A5A5"/>
      </right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3" fillId="3" borderId="0" xfId="0" applyFont="1" applyFill="1" applyAlignment="1">
      <alignment wrapText="1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/>
    <xf numFmtId="0" fontId="7" fillId="0" borderId="0" xfId="0" applyFont="1"/>
    <xf numFmtId="0" fontId="12" fillId="2" borderId="3" xfId="0" applyFont="1" applyFill="1" applyBorder="1" applyAlignment="1"/>
    <xf numFmtId="0" fontId="13" fillId="2" borderId="3" xfId="0" applyFont="1" applyFill="1" applyBorder="1" applyAlignment="1"/>
    <xf numFmtId="0" fontId="15" fillId="0" borderId="3" xfId="0" applyFont="1" applyBorder="1" applyAlignment="1"/>
    <xf numFmtId="164" fontId="15" fillId="0" borderId="3" xfId="0" applyNumberFormat="1" applyFont="1" applyBorder="1" applyAlignment="1"/>
    <xf numFmtId="10" fontId="15" fillId="0" borderId="3" xfId="0" applyNumberFormat="1" applyFont="1" applyBorder="1" applyAlignment="1"/>
    <xf numFmtId="165" fontId="15" fillId="0" borderId="3" xfId="0" applyNumberFormat="1" applyFont="1" applyBorder="1" applyAlignment="1"/>
    <xf numFmtId="0" fontId="13" fillId="0" borderId="3" xfId="0" applyFont="1" applyBorder="1" applyAlignment="1"/>
    <xf numFmtId="164" fontId="13" fillId="0" borderId="3" xfId="0" applyNumberFormat="1" applyFont="1" applyBorder="1" applyAlignment="1"/>
    <xf numFmtId="10" fontId="13" fillId="0" borderId="3" xfId="0" applyNumberFormat="1" applyFont="1" applyBorder="1" applyAlignment="1"/>
    <xf numFmtId="164" fontId="3" fillId="4" borderId="3" xfId="0" applyNumberFormat="1" applyFont="1" applyFill="1" applyBorder="1" applyAlignment="1">
      <alignment horizontal="right" vertical="top" wrapText="1"/>
    </xf>
    <xf numFmtId="164" fontId="3" fillId="4" borderId="3" xfId="0" applyNumberFormat="1" applyFont="1" applyFill="1" applyBorder="1" applyAlignment="1">
      <alignment horizontal="right"/>
    </xf>
    <xf numFmtId="0" fontId="17" fillId="0" borderId="9" xfId="0" applyFont="1" applyBorder="1" applyAlignment="1"/>
    <xf numFmtId="0" fontId="13" fillId="0" borderId="0" xfId="0" applyFont="1" applyAlignment="1"/>
    <xf numFmtId="0" fontId="13" fillId="0" borderId="10" xfId="0" applyFont="1" applyBorder="1" applyAlignment="1"/>
    <xf numFmtId="0" fontId="13" fillId="0" borderId="11" xfId="0" applyFont="1" applyBorder="1" applyAlignment="1"/>
    <xf numFmtId="0" fontId="13" fillId="0" borderId="12" xfId="0" applyFont="1" applyBorder="1" applyAlignment="1"/>
    <xf numFmtId="0" fontId="13" fillId="0" borderId="13" xfId="0" applyFont="1" applyBorder="1" applyAlignment="1"/>
    <xf numFmtId="0" fontId="19" fillId="0" borderId="0" xfId="0" applyFont="1" applyAlignment="1">
      <alignment horizontal="center" wrapText="1"/>
    </xf>
    <xf numFmtId="0" fontId="14" fillId="0" borderId="14" xfId="0" applyFont="1" applyBorder="1"/>
    <xf numFmtId="0" fontId="14" fillId="5" borderId="17" xfId="0" applyFont="1" applyFill="1" applyBorder="1" applyAlignment="1">
      <alignment horizontal="left"/>
    </xf>
    <xf numFmtId="0" fontId="14" fillId="5" borderId="18" xfId="0" applyFont="1" applyFill="1" applyBorder="1"/>
    <xf numFmtId="0" fontId="21" fillId="5" borderId="18" xfId="0" applyFont="1" applyFill="1" applyBorder="1"/>
    <xf numFmtId="165" fontId="21" fillId="5" borderId="18" xfId="0" applyNumberFormat="1" applyFont="1" applyFill="1" applyBorder="1" applyAlignment="1"/>
    <xf numFmtId="165" fontId="21" fillId="5" borderId="18" xfId="0" applyNumberFormat="1" applyFont="1" applyFill="1" applyBorder="1" applyAlignment="1"/>
    <xf numFmtId="0" fontId="3" fillId="0" borderId="18" xfId="0" applyFont="1" applyBorder="1" applyAlignment="1"/>
    <xf numFmtId="164" fontId="22" fillId="0" borderId="18" xfId="0" applyNumberFormat="1" applyFont="1" applyBorder="1" applyAlignment="1"/>
    <xf numFmtId="164" fontId="22" fillId="3" borderId="18" xfId="0" applyNumberFormat="1" applyFont="1" applyFill="1" applyBorder="1" applyAlignment="1"/>
    <xf numFmtId="164" fontId="22" fillId="3" borderId="18" xfId="0" applyNumberFormat="1" applyFont="1" applyFill="1" applyBorder="1"/>
    <xf numFmtId="0" fontId="3" fillId="6" borderId="20" xfId="0" applyFont="1" applyFill="1" applyBorder="1"/>
    <xf numFmtId="164" fontId="22" fillId="6" borderId="18" xfId="0" applyNumberFormat="1" applyFont="1" applyFill="1" applyBorder="1"/>
    <xf numFmtId="0" fontId="3" fillId="0" borderId="18" xfId="0" applyFont="1" applyBorder="1" applyAlignment="1">
      <alignment horizontal="right"/>
    </xf>
    <xf numFmtId="0" fontId="3" fillId="0" borderId="15" xfId="0" applyFont="1" applyBorder="1"/>
    <xf numFmtId="164" fontId="22" fillId="0" borderId="18" xfId="0" applyNumberFormat="1" applyFont="1" applyBorder="1"/>
    <xf numFmtId="0" fontId="3" fillId="6" borderId="18" xfId="0" applyFont="1" applyFill="1" applyBorder="1"/>
    <xf numFmtId="0" fontId="3" fillId="3" borderId="15" xfId="0" applyFont="1" applyFill="1" applyBorder="1"/>
    <xf numFmtId="164" fontId="22" fillId="0" borderId="15" xfId="0" applyNumberFormat="1" applyFont="1" applyBorder="1" applyAlignment="1"/>
    <xf numFmtId="0" fontId="3" fillId="3" borderId="18" xfId="0" applyFont="1" applyFill="1" applyBorder="1"/>
    <xf numFmtId="0" fontId="3" fillId="0" borderId="0" xfId="0" applyFont="1"/>
    <xf numFmtId="0" fontId="22" fillId="0" borderId="0" xfId="0" applyFont="1" applyAlignment="1">
      <alignment horizontal="center"/>
    </xf>
    <xf numFmtId="164" fontId="22" fillId="0" borderId="0" xfId="0" applyNumberFormat="1" applyFont="1"/>
    <xf numFmtId="0" fontId="23" fillId="5" borderId="17" xfId="0" applyFont="1" applyFill="1" applyBorder="1" applyAlignment="1">
      <alignment horizontal="left"/>
    </xf>
    <xf numFmtId="0" fontId="23" fillId="5" borderId="18" xfId="0" applyFont="1" applyFill="1" applyBorder="1"/>
    <xf numFmtId="0" fontId="22" fillId="5" borderId="18" xfId="0" applyFont="1" applyFill="1" applyBorder="1"/>
    <xf numFmtId="165" fontId="22" fillId="5" borderId="18" xfId="0" applyNumberFormat="1" applyFont="1" applyFill="1" applyBorder="1" applyAlignment="1"/>
    <xf numFmtId="165" fontId="22" fillId="5" borderId="18" xfId="0" applyNumberFormat="1" applyFont="1" applyFill="1" applyBorder="1" applyAlignment="1"/>
    <xf numFmtId="0" fontId="17" fillId="0" borderId="9" xfId="0" applyFont="1" applyBorder="1" applyAlignment="1"/>
    <xf numFmtId="0" fontId="3" fillId="0" borderId="3" xfId="0" applyFont="1" applyBorder="1" applyAlignment="1"/>
    <xf numFmtId="164" fontId="3" fillId="0" borderId="3" xfId="0" applyNumberFormat="1" applyFont="1" applyBorder="1" applyAlignment="1"/>
    <xf numFmtId="10" fontId="3" fillId="0" borderId="3" xfId="0" applyNumberFormat="1" applyFont="1" applyBorder="1" applyAlignment="1"/>
    <xf numFmtId="165" fontId="3" fillId="0" borderId="3" xfId="0" applyNumberFormat="1" applyFont="1" applyBorder="1" applyAlignment="1"/>
    <xf numFmtId="9" fontId="3" fillId="0" borderId="3" xfId="0" applyNumberFormat="1" applyFont="1" applyBorder="1" applyAlignment="1"/>
    <xf numFmtId="166" fontId="3" fillId="0" borderId="3" xfId="0" applyNumberFormat="1" applyFont="1" applyBorder="1" applyAlignment="1"/>
    <xf numFmtId="0" fontId="3" fillId="0" borderId="3" xfId="0" applyFont="1" applyBorder="1" applyAlignment="1"/>
    <xf numFmtId="164" fontId="3" fillId="0" borderId="3" xfId="0" applyNumberFormat="1" applyFont="1" applyBorder="1" applyAlignment="1"/>
    <xf numFmtId="10" fontId="3" fillId="0" borderId="3" xfId="0" applyNumberFormat="1" applyFont="1" applyBorder="1" applyAlignment="1"/>
    <xf numFmtId="0" fontId="24" fillId="0" borderId="23" xfId="0" applyFont="1" applyBorder="1"/>
    <xf numFmtId="167" fontId="13" fillId="0" borderId="24" xfId="0" applyNumberFormat="1" applyFont="1" applyBorder="1" applyAlignment="1"/>
    <xf numFmtId="0" fontId="13" fillId="0" borderId="24" xfId="0" applyFont="1" applyBorder="1" applyAlignment="1"/>
    <xf numFmtId="0" fontId="13" fillId="0" borderId="25" xfId="0" applyFont="1" applyBorder="1" applyAlignment="1"/>
    <xf numFmtId="0" fontId="13" fillId="0" borderId="9" xfId="0" applyFont="1" applyBorder="1" applyAlignment="1"/>
    <xf numFmtId="14" fontId="13" fillId="0" borderId="0" xfId="0" applyNumberFormat="1" applyFont="1" applyAlignment="1"/>
    <xf numFmtId="0" fontId="24" fillId="3" borderId="0" xfId="0" applyFont="1" applyFill="1"/>
    <xf numFmtId="0" fontId="18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0" fontId="20" fillId="3" borderId="0" xfId="0" applyFont="1" applyFill="1" applyAlignment="1">
      <alignment horizontal="center" vertical="center" wrapText="1"/>
    </xf>
    <xf numFmtId="165" fontId="22" fillId="3" borderId="0" xfId="0" applyNumberFormat="1" applyFont="1" applyFill="1" applyAlignment="1"/>
    <xf numFmtId="164" fontId="20" fillId="7" borderId="18" xfId="0" applyNumberFormat="1" applyFont="1" applyFill="1" applyBorder="1" applyAlignment="1"/>
    <xf numFmtId="164" fontId="22" fillId="7" borderId="18" xfId="0" applyNumberFormat="1" applyFont="1" applyFill="1" applyBorder="1"/>
    <xf numFmtId="164" fontId="22" fillId="7" borderId="18" xfId="0" applyNumberFormat="1" applyFont="1" applyFill="1" applyBorder="1" applyAlignment="1"/>
    <xf numFmtId="0" fontId="26" fillId="3" borderId="0" xfId="0" applyFont="1" applyFill="1"/>
    <xf numFmtId="164" fontId="22" fillId="3" borderId="0" xfId="0" applyNumberFormat="1" applyFont="1" applyFill="1" applyAlignment="1"/>
    <xf numFmtId="0" fontId="26" fillId="3" borderId="0" xfId="0" applyFont="1" applyFill="1" applyAlignment="1"/>
    <xf numFmtId="0" fontId="1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/>
    </xf>
    <xf numFmtId="0" fontId="3" fillId="3" borderId="0" xfId="0" applyFont="1" applyFill="1" applyAlignment="1"/>
    <xf numFmtId="0" fontId="3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3" fillId="3" borderId="0" xfId="0" applyFont="1" applyFill="1" applyAlignment="1">
      <alignment horizontal="left"/>
    </xf>
    <xf numFmtId="0" fontId="3" fillId="4" borderId="7" xfId="0" applyFont="1" applyFill="1" applyBorder="1" applyAlignment="1">
      <alignment horizontal="center" vertical="top" wrapText="1"/>
    </xf>
    <xf numFmtId="0" fontId="11" fillId="0" borderId="8" xfId="0" applyFont="1" applyBorder="1"/>
    <xf numFmtId="0" fontId="16" fillId="0" borderId="9" xfId="0" applyFont="1" applyBorder="1" applyAlignment="1">
      <alignment horizontal="center" wrapText="1"/>
    </xf>
    <xf numFmtId="0" fontId="11" fillId="0" borderId="10" xfId="0" applyFont="1" applyBorder="1"/>
    <xf numFmtId="0" fontId="11" fillId="0" borderId="9" xfId="0" applyFont="1" applyBorder="1"/>
    <xf numFmtId="0" fontId="3" fillId="3" borderId="1" xfId="0" applyFont="1" applyFill="1" applyBorder="1" applyAlignment="1">
      <alignment horizontal="center" wrapText="1"/>
    </xf>
    <xf numFmtId="0" fontId="11" fillId="0" borderId="2" xfId="0" applyFont="1" applyBorder="1"/>
    <xf numFmtId="0" fontId="14" fillId="5" borderId="4" xfId="0" applyFont="1" applyFill="1" applyBorder="1" applyAlignment="1">
      <alignment horizontal="center" vertical="top" wrapText="1"/>
    </xf>
    <xf numFmtId="0" fontId="11" fillId="0" borderId="5" xfId="0" applyFont="1" applyBorder="1"/>
    <xf numFmtId="0" fontId="11" fillId="0" borderId="6" xfId="0" applyFont="1" applyBorder="1"/>
    <xf numFmtId="0" fontId="22" fillId="0" borderId="15" xfId="0" applyFont="1" applyBorder="1" applyAlignment="1">
      <alignment horizontal="center"/>
    </xf>
    <xf numFmtId="0" fontId="11" fillId="0" borderId="19" xfId="0" applyFont="1" applyBorder="1"/>
    <xf numFmtId="0" fontId="11" fillId="0" borderId="16" xfId="0" applyFont="1" applyBorder="1"/>
    <xf numFmtId="0" fontId="20" fillId="4" borderId="1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15" xfId="0" applyFont="1" applyBorder="1" applyAlignment="1">
      <alignment horizontal="right" vertical="center"/>
    </xf>
    <xf numFmtId="0" fontId="22" fillId="0" borderId="21" xfId="0" applyFont="1" applyBorder="1" applyAlignment="1">
      <alignment horizontal="center"/>
    </xf>
    <xf numFmtId="0" fontId="11" fillId="0" borderId="14" xfId="0" applyFont="1" applyBorder="1"/>
    <xf numFmtId="0" fontId="11" fillId="0" borderId="22" xfId="0" applyFont="1" applyBorder="1"/>
    <xf numFmtId="0" fontId="19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25" fillId="3" borderId="0" xfId="0" applyNumberFormat="1" applyFont="1" applyFill="1" applyAlignment="1">
      <alignment wrapText="1"/>
    </xf>
    <xf numFmtId="164" fontId="25" fillId="3" borderId="0" xfId="0" applyNumberFormat="1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676275</xdr:colOff>
      <xdr:row>1</xdr:row>
      <xdr:rowOff>76200</xdr:rowOff>
    </xdr:from>
    <xdr:ext cx="466725" cy="466725"/>
    <xdr:pic>
      <xdr:nvPicPr>
        <xdr:cNvPr id="2" name="image1.png" descr="Sphere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838200</xdr:colOff>
      <xdr:row>1</xdr:row>
      <xdr:rowOff>76200</xdr:rowOff>
    </xdr:from>
    <xdr:ext cx="457200" cy="457200"/>
    <xdr:pic>
      <xdr:nvPicPr>
        <xdr:cNvPr id="3" name="image1.png" descr="Sphere" title="Imag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1</xdr:row>
      <xdr:rowOff>57150</xdr:rowOff>
    </xdr:from>
    <xdr:ext cx="457200" cy="438150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514350</xdr:colOff>
      <xdr:row>1</xdr:row>
      <xdr:rowOff>57150</xdr:rowOff>
    </xdr:from>
    <xdr:ext cx="457200" cy="438150"/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676275</xdr:colOff>
      <xdr:row>1</xdr:row>
      <xdr:rowOff>76200</xdr:rowOff>
    </xdr:from>
    <xdr:ext cx="466725" cy="466725"/>
    <xdr:pic>
      <xdr:nvPicPr>
        <xdr:cNvPr id="2" name="image1.png" descr="Sphere" title="Imag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123825</xdr:colOff>
      <xdr:row>1</xdr:row>
      <xdr:rowOff>85725</xdr:rowOff>
    </xdr:from>
    <xdr:ext cx="457200" cy="457200"/>
    <xdr:pic>
      <xdr:nvPicPr>
        <xdr:cNvPr id="3" name="image1.png" descr="Sphere" title="Image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1</xdr:row>
      <xdr:rowOff>57150</xdr:rowOff>
    </xdr:from>
    <xdr:ext cx="457200" cy="438150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514350</xdr:colOff>
      <xdr:row>1</xdr:row>
      <xdr:rowOff>57150</xdr:rowOff>
    </xdr:from>
    <xdr:ext cx="457200" cy="438150"/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stagram.com/canadianbudget" TargetMode="External"/><Relationship Id="rId1" Type="http://schemas.openxmlformats.org/officeDocument/2006/relationships/hyperlink" Target="http://www.canadianbudget.c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nadianbudget.ca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anadianbudget.ca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canadianbudget.ca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nadianbudget.ca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canadianbudget.ca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canadianbudget.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06C"/>
    <outlinePr summaryBelow="0" summaryRight="0"/>
    <pageSetUpPr fitToPage="1"/>
  </sheetPr>
  <dimension ref="A1:F35"/>
  <sheetViews>
    <sheetView showGridLines="0" workbookViewId="0">
      <selection sqref="A1:F1"/>
    </sheetView>
  </sheetViews>
  <sheetFormatPr defaultColWidth="12.6640625" defaultRowHeight="15.75" customHeight="1"/>
  <cols>
    <col min="1" max="1" width="17.88671875" customWidth="1"/>
    <col min="2" max="2" width="20" customWidth="1"/>
    <col min="3" max="4" width="18" customWidth="1"/>
    <col min="5" max="5" width="18.88671875" customWidth="1"/>
    <col min="6" max="6" width="23.33203125" customWidth="1"/>
  </cols>
  <sheetData>
    <row r="1" spans="1:6" ht="46.5" customHeight="1">
      <c r="A1" s="77" t="s">
        <v>0</v>
      </c>
      <c r="B1" s="78"/>
      <c r="C1" s="78"/>
      <c r="D1" s="78"/>
      <c r="E1" s="78"/>
      <c r="F1" s="78"/>
    </row>
    <row r="3" spans="1:6" ht="30">
      <c r="A3" s="79" t="s">
        <v>1</v>
      </c>
      <c r="B3" s="78"/>
      <c r="C3" s="78"/>
      <c r="D3" s="78"/>
      <c r="E3" s="78"/>
      <c r="F3" s="78"/>
    </row>
    <row r="4" spans="1:6" ht="13.8">
      <c r="A4" s="1"/>
      <c r="B4" s="1"/>
      <c r="C4" s="1"/>
      <c r="D4" s="1"/>
      <c r="E4" s="1"/>
      <c r="F4" s="1"/>
    </row>
    <row r="5" spans="1:6" ht="13.8">
      <c r="A5" s="80" t="s">
        <v>2</v>
      </c>
      <c r="B5" s="78"/>
      <c r="C5" s="78"/>
      <c r="D5" s="78"/>
      <c r="E5" s="78"/>
      <c r="F5" s="78"/>
    </row>
    <row r="6" spans="1:6" ht="15.6">
      <c r="A6" s="81" t="s">
        <v>3</v>
      </c>
      <c r="B6" s="78"/>
      <c r="C6" s="78"/>
      <c r="D6" s="78"/>
      <c r="E6" s="78"/>
      <c r="F6" s="78"/>
    </row>
    <row r="7" spans="1:6" ht="13.8">
      <c r="A7" s="1"/>
      <c r="B7" s="1"/>
      <c r="C7" s="1"/>
      <c r="D7" s="1"/>
      <c r="E7" s="1"/>
      <c r="F7" s="1"/>
    </row>
    <row r="8" spans="1:6" ht="13.8">
      <c r="A8" s="2" t="s">
        <v>4</v>
      </c>
      <c r="B8" s="3"/>
      <c r="C8" s="3"/>
      <c r="D8" s="3"/>
      <c r="E8" s="3"/>
      <c r="F8" s="3"/>
    </row>
    <row r="9" spans="1:6" ht="13.8">
      <c r="A9" s="82" t="s">
        <v>5</v>
      </c>
      <c r="B9" s="78"/>
      <c r="C9" s="78"/>
      <c r="D9" s="78"/>
      <c r="E9" s="78"/>
      <c r="F9" s="78"/>
    </row>
    <row r="10" spans="1:6" ht="13.8">
      <c r="A10" s="82" t="s">
        <v>6</v>
      </c>
      <c r="B10" s="78"/>
      <c r="C10" s="78"/>
      <c r="D10" s="78"/>
      <c r="E10" s="78"/>
      <c r="F10" s="78"/>
    </row>
    <row r="11" spans="1:6" ht="13.8">
      <c r="A11" s="82"/>
      <c r="B11" s="78"/>
      <c r="C11" s="78"/>
      <c r="D11" s="78"/>
      <c r="E11" s="78"/>
      <c r="F11" s="78"/>
    </row>
    <row r="12" spans="1:6" ht="13.8">
      <c r="A12" s="82" t="s">
        <v>7</v>
      </c>
      <c r="B12" s="78"/>
      <c r="C12" s="78"/>
      <c r="D12" s="78"/>
      <c r="E12" s="78"/>
      <c r="F12" s="78"/>
    </row>
    <row r="13" spans="1:6" ht="13.8">
      <c r="A13" s="82" t="s">
        <v>8</v>
      </c>
      <c r="B13" s="78"/>
      <c r="C13" s="78"/>
      <c r="D13" s="78"/>
      <c r="E13" s="78"/>
      <c r="F13" s="78"/>
    </row>
    <row r="14" spans="1:6" ht="13.8">
      <c r="A14" s="82" t="s">
        <v>9</v>
      </c>
      <c r="B14" s="78"/>
      <c r="C14" s="78"/>
      <c r="D14" s="78"/>
      <c r="E14" s="78"/>
      <c r="F14" s="78"/>
    </row>
    <row r="15" spans="1:6" ht="13.8">
      <c r="A15" s="82" t="s">
        <v>10</v>
      </c>
      <c r="B15" s="78"/>
      <c r="C15" s="78"/>
      <c r="D15" s="78"/>
      <c r="E15" s="78"/>
      <c r="F15" s="78"/>
    </row>
    <row r="16" spans="1:6" ht="13.8">
      <c r="A16" s="82"/>
      <c r="B16" s="78"/>
      <c r="C16" s="78"/>
      <c r="D16" s="78"/>
      <c r="E16" s="78"/>
      <c r="F16" s="78"/>
    </row>
    <row r="17" spans="1:6" ht="13.8">
      <c r="A17" s="82" t="s">
        <v>11</v>
      </c>
      <c r="B17" s="78"/>
      <c r="C17" s="78"/>
      <c r="D17" s="78"/>
      <c r="E17" s="78"/>
      <c r="F17" s="78"/>
    </row>
    <row r="18" spans="1:6" ht="13.8">
      <c r="A18" s="82" t="s">
        <v>12</v>
      </c>
      <c r="B18" s="78"/>
      <c r="C18" s="78"/>
      <c r="D18" s="78"/>
      <c r="E18" s="78"/>
      <c r="F18" s="78"/>
    </row>
    <row r="19" spans="1:6" ht="13.8">
      <c r="A19" s="82"/>
      <c r="B19" s="78"/>
      <c r="C19" s="78"/>
      <c r="D19" s="78"/>
      <c r="E19" s="78"/>
      <c r="F19" s="78"/>
    </row>
    <row r="20" spans="1:6" ht="13.8">
      <c r="A20" s="82" t="s">
        <v>13</v>
      </c>
      <c r="B20" s="78"/>
      <c r="C20" s="78"/>
      <c r="D20" s="78"/>
      <c r="E20" s="78"/>
      <c r="F20" s="78"/>
    </row>
    <row r="21" spans="1:6" ht="13.8">
      <c r="A21" s="82" t="s">
        <v>14</v>
      </c>
      <c r="B21" s="78"/>
      <c r="C21" s="78"/>
      <c r="D21" s="78"/>
      <c r="E21" s="78"/>
      <c r="F21" s="78"/>
    </row>
    <row r="22" spans="1:6" ht="13.2">
      <c r="A22" s="83" t="s">
        <v>15</v>
      </c>
      <c r="B22" s="78"/>
      <c r="C22" s="78"/>
      <c r="D22" s="78"/>
      <c r="E22" s="78"/>
      <c r="F22" s="78"/>
    </row>
    <row r="23" spans="1:6" ht="13.2">
      <c r="A23" s="83" t="s">
        <v>16</v>
      </c>
      <c r="B23" s="78"/>
      <c r="C23" s="78"/>
      <c r="D23" s="78"/>
      <c r="E23" s="78"/>
      <c r="F23" s="78"/>
    </row>
    <row r="24" spans="1:6" ht="13.8">
      <c r="A24" s="82" t="s">
        <v>17</v>
      </c>
      <c r="B24" s="78"/>
      <c r="C24" s="78"/>
      <c r="D24" s="78"/>
      <c r="E24" s="78"/>
      <c r="F24" s="78"/>
    </row>
    <row r="25" spans="1:6" ht="13.8">
      <c r="A25" s="1"/>
      <c r="B25" s="1"/>
      <c r="C25" s="1"/>
      <c r="D25" s="1"/>
      <c r="E25" s="1"/>
      <c r="F25" s="1"/>
    </row>
    <row r="26" spans="1:6" ht="13.2">
      <c r="A26" s="83" t="s">
        <v>18</v>
      </c>
      <c r="B26" s="78"/>
      <c r="C26" s="78"/>
      <c r="D26" s="78"/>
      <c r="E26" s="78"/>
      <c r="F26" s="78"/>
    </row>
    <row r="27" spans="1:6" ht="13.8">
      <c r="A27" s="82" t="s">
        <v>19</v>
      </c>
      <c r="B27" s="78"/>
      <c r="C27" s="78"/>
      <c r="D27" s="78"/>
      <c r="E27" s="78"/>
      <c r="F27" s="78"/>
    </row>
    <row r="28" spans="1:6" ht="13.2">
      <c r="A28" s="83" t="s">
        <v>20</v>
      </c>
      <c r="B28" s="78"/>
      <c r="C28" s="78"/>
      <c r="D28" s="78"/>
      <c r="E28" s="78"/>
      <c r="F28" s="78"/>
    </row>
    <row r="29" spans="1:6" ht="13.2">
      <c r="A29" s="4"/>
      <c r="B29" s="4"/>
      <c r="C29" s="4"/>
      <c r="D29" s="4"/>
      <c r="E29" s="4"/>
      <c r="F29" s="4"/>
    </row>
    <row r="30" spans="1:6" ht="13.2">
      <c r="A30" s="84" t="s">
        <v>21</v>
      </c>
      <c r="B30" s="78"/>
      <c r="C30" s="78"/>
      <c r="D30" s="78"/>
      <c r="E30" s="78"/>
      <c r="F30" s="78"/>
    </row>
    <row r="31" spans="1:6" ht="13.2">
      <c r="A31" s="4"/>
      <c r="B31" s="4"/>
      <c r="C31" s="4"/>
      <c r="D31" s="4"/>
      <c r="E31" s="4"/>
      <c r="F31" s="4"/>
    </row>
    <row r="32" spans="1:6" ht="13.2">
      <c r="A32" s="85" t="s">
        <v>22</v>
      </c>
      <c r="B32" s="78"/>
      <c r="C32" s="78"/>
      <c r="D32" s="78"/>
      <c r="E32" s="78"/>
      <c r="F32" s="78"/>
    </row>
    <row r="33" spans="1:6" ht="13.8">
      <c r="A33" s="86" t="s">
        <v>23</v>
      </c>
      <c r="B33" s="78"/>
      <c r="C33" s="78"/>
      <c r="D33" s="78"/>
      <c r="E33" s="78"/>
      <c r="F33" s="78"/>
    </row>
    <row r="34" spans="1:6" ht="13.2">
      <c r="A34" s="85" t="s">
        <v>24</v>
      </c>
      <c r="B34" s="78"/>
      <c r="C34" s="78"/>
      <c r="D34" s="78"/>
      <c r="E34" s="78"/>
      <c r="F34" s="78"/>
    </row>
    <row r="35" spans="1:6" ht="13.8">
      <c r="A35" s="86" t="s">
        <v>25</v>
      </c>
      <c r="B35" s="78"/>
      <c r="C35" s="78"/>
      <c r="D35" s="78"/>
      <c r="E35" s="78"/>
      <c r="F35" s="78"/>
    </row>
  </sheetData>
  <mergeCells count="28">
    <mergeCell ref="A35:F35"/>
    <mergeCell ref="A19:F19"/>
    <mergeCell ref="A20:F20"/>
    <mergeCell ref="A21:F21"/>
    <mergeCell ref="A22:F22"/>
    <mergeCell ref="A23:F23"/>
    <mergeCell ref="A24:F24"/>
    <mergeCell ref="A26:F26"/>
    <mergeCell ref="A28:F28"/>
    <mergeCell ref="A30:F30"/>
    <mergeCell ref="A32:F32"/>
    <mergeCell ref="A33:F33"/>
    <mergeCell ref="A34:F34"/>
    <mergeCell ref="A15:F15"/>
    <mergeCell ref="A16:F16"/>
    <mergeCell ref="A17:F17"/>
    <mergeCell ref="A18:F18"/>
    <mergeCell ref="A27:F27"/>
    <mergeCell ref="A10:F10"/>
    <mergeCell ref="A11:F11"/>
    <mergeCell ref="A12:F12"/>
    <mergeCell ref="A13:F13"/>
    <mergeCell ref="A14:F14"/>
    <mergeCell ref="A1:F1"/>
    <mergeCell ref="A3:F3"/>
    <mergeCell ref="A5:F5"/>
    <mergeCell ref="A6:F6"/>
    <mergeCell ref="A9:F9"/>
  </mergeCells>
  <hyperlinks>
    <hyperlink ref="A1" r:id="rId1" xr:uid="{00000000-0004-0000-0000-000000000000}"/>
    <hyperlink ref="A30" r:id="rId2" xr:uid="{00000000-0004-0000-0000-000001000000}"/>
  </hyperlinks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1FDFF"/>
    <outlinePr summaryBelow="0" summaryRight="0"/>
  </sheetPr>
  <dimension ref="A1:F42"/>
  <sheetViews>
    <sheetView showGridLines="0" workbookViewId="0">
      <selection sqref="A1:F1"/>
    </sheetView>
  </sheetViews>
  <sheetFormatPr defaultColWidth="12.6640625" defaultRowHeight="15.75" customHeight="1"/>
  <cols>
    <col min="1" max="1" width="27.44140625" customWidth="1"/>
    <col min="2" max="2" width="24.33203125" customWidth="1"/>
    <col min="5" max="5" width="18.33203125" customWidth="1"/>
    <col min="6" max="6" width="24.77734375" customWidth="1"/>
  </cols>
  <sheetData>
    <row r="1" spans="1:6" ht="51" customHeight="1">
      <c r="A1" s="77" t="s">
        <v>0</v>
      </c>
      <c r="B1" s="78"/>
      <c r="C1" s="78"/>
      <c r="D1" s="78"/>
      <c r="E1" s="78"/>
      <c r="F1" s="78"/>
    </row>
    <row r="2" spans="1:6" ht="22.8">
      <c r="A2" s="87" t="s">
        <v>26</v>
      </c>
      <c r="B2" s="78"/>
      <c r="C2" s="78"/>
      <c r="D2" s="78"/>
      <c r="E2" s="78"/>
      <c r="F2" s="78"/>
    </row>
    <row r="3" spans="1:6" ht="13.8">
      <c r="A3" s="88" t="s">
        <v>27</v>
      </c>
      <c r="B3" s="78"/>
      <c r="C3" s="78"/>
      <c r="D3" s="78"/>
      <c r="E3" s="78"/>
      <c r="F3" s="78"/>
    </row>
    <row r="4" spans="1:6" ht="13.8">
      <c r="A4" s="88" t="s">
        <v>28</v>
      </c>
      <c r="B4" s="78"/>
      <c r="C4" s="78"/>
      <c r="D4" s="78"/>
      <c r="E4" s="78"/>
      <c r="F4" s="78"/>
    </row>
    <row r="5" spans="1:6" ht="13.8">
      <c r="A5" s="88" t="s">
        <v>29</v>
      </c>
      <c r="B5" s="78"/>
      <c r="C5" s="78"/>
      <c r="D5" s="78"/>
      <c r="E5" s="78"/>
      <c r="F5" s="78"/>
    </row>
    <row r="6" spans="1:6" ht="13.8">
      <c r="A6" s="88" t="s">
        <v>30</v>
      </c>
      <c r="B6" s="78"/>
      <c r="C6" s="78"/>
      <c r="D6" s="78"/>
      <c r="E6" s="78"/>
      <c r="F6" s="78"/>
    </row>
    <row r="7" spans="1:6" ht="13.8">
      <c r="A7" s="88" t="s">
        <v>31</v>
      </c>
      <c r="B7" s="78"/>
      <c r="C7" s="78"/>
      <c r="D7" s="78"/>
      <c r="E7" s="78"/>
      <c r="F7" s="78"/>
    </row>
    <row r="8" spans="1:6" ht="13.8">
      <c r="A8" s="94"/>
      <c r="B8" s="78"/>
      <c r="C8" s="78"/>
      <c r="D8" s="78"/>
      <c r="E8" s="78"/>
      <c r="F8" s="95"/>
    </row>
    <row r="9" spans="1:6" ht="14.4">
      <c r="A9" s="5" t="s">
        <v>32</v>
      </c>
      <c r="B9" s="6"/>
      <c r="C9" s="6"/>
      <c r="D9" s="6"/>
      <c r="E9" s="6"/>
      <c r="F9" s="6"/>
    </row>
    <row r="10" spans="1:6" ht="13.2">
      <c r="A10" s="96" t="s">
        <v>33</v>
      </c>
      <c r="B10" s="96" t="s">
        <v>34</v>
      </c>
      <c r="C10" s="96" t="s">
        <v>35</v>
      </c>
      <c r="D10" s="96" t="s">
        <v>36</v>
      </c>
      <c r="E10" s="96" t="s">
        <v>37</v>
      </c>
      <c r="F10" s="96" t="s">
        <v>38</v>
      </c>
    </row>
    <row r="11" spans="1:6" ht="13.2">
      <c r="A11" s="97"/>
      <c r="B11" s="97"/>
      <c r="C11" s="97"/>
      <c r="D11" s="97"/>
      <c r="E11" s="97"/>
      <c r="F11" s="97"/>
    </row>
    <row r="12" spans="1:6" ht="13.2">
      <c r="A12" s="98"/>
      <c r="B12" s="98"/>
      <c r="C12" s="98"/>
      <c r="D12" s="98"/>
      <c r="E12" s="98"/>
      <c r="F12" s="98"/>
    </row>
    <row r="13" spans="1:6" ht="14.4">
      <c r="A13" s="7" t="s">
        <v>39</v>
      </c>
      <c r="B13" s="7" t="s">
        <v>40</v>
      </c>
      <c r="C13" s="8">
        <v>10</v>
      </c>
      <c r="D13" s="9">
        <v>0.19989999999999999</v>
      </c>
      <c r="E13" s="7" t="s">
        <v>41</v>
      </c>
      <c r="F13" s="10">
        <v>410</v>
      </c>
    </row>
    <row r="14" spans="1:6" ht="14.4">
      <c r="A14" s="11"/>
      <c r="B14" s="11"/>
      <c r="C14" s="12"/>
      <c r="D14" s="13"/>
      <c r="E14" s="11"/>
      <c r="F14" s="11"/>
    </row>
    <row r="15" spans="1:6" ht="14.4">
      <c r="A15" s="11"/>
      <c r="B15" s="11"/>
      <c r="C15" s="12"/>
      <c r="D15" s="13"/>
      <c r="E15" s="11"/>
      <c r="F15" s="11"/>
    </row>
    <row r="16" spans="1:6" ht="14.4">
      <c r="A16" s="11"/>
      <c r="B16" s="11"/>
      <c r="C16" s="12"/>
      <c r="D16" s="13"/>
      <c r="E16" s="11"/>
      <c r="F16" s="11"/>
    </row>
    <row r="17" spans="1:6" ht="14.4">
      <c r="A17" s="11"/>
      <c r="B17" s="11"/>
      <c r="C17" s="12"/>
      <c r="D17" s="13"/>
      <c r="E17" s="11"/>
      <c r="F17" s="11"/>
    </row>
    <row r="18" spans="1:6" ht="14.4">
      <c r="A18" s="11"/>
      <c r="B18" s="11"/>
      <c r="C18" s="12"/>
      <c r="D18" s="13"/>
      <c r="E18" s="11"/>
      <c r="F18" s="11"/>
    </row>
    <row r="19" spans="1:6" ht="14.4">
      <c r="A19" s="11"/>
      <c r="B19" s="11"/>
      <c r="C19" s="12"/>
      <c r="D19" s="13"/>
      <c r="E19" s="11"/>
      <c r="F19" s="11"/>
    </row>
    <row r="20" spans="1:6" ht="14.4">
      <c r="A20" s="11"/>
      <c r="B20" s="11"/>
      <c r="C20" s="12"/>
      <c r="D20" s="13"/>
      <c r="E20" s="11"/>
      <c r="F20" s="11"/>
    </row>
    <row r="21" spans="1:6" ht="14.4">
      <c r="A21" s="11"/>
      <c r="B21" s="11"/>
      <c r="C21" s="12"/>
      <c r="D21" s="13"/>
      <c r="E21" s="11"/>
      <c r="F21" s="11"/>
    </row>
    <row r="22" spans="1:6" ht="14.4">
      <c r="A22" s="11"/>
      <c r="B22" s="11"/>
      <c r="C22" s="12"/>
      <c r="D22" s="13"/>
      <c r="E22" s="11"/>
      <c r="F22" s="11"/>
    </row>
    <row r="23" spans="1:6" ht="14.4">
      <c r="A23" s="11"/>
      <c r="B23" s="11"/>
      <c r="C23" s="12"/>
      <c r="D23" s="13"/>
      <c r="E23" s="11"/>
      <c r="F23" s="11"/>
    </row>
    <row r="24" spans="1:6" ht="14.4">
      <c r="A24" s="11"/>
      <c r="B24" s="11"/>
      <c r="C24" s="12"/>
      <c r="D24" s="13"/>
      <c r="E24" s="11"/>
      <c r="F24" s="11"/>
    </row>
    <row r="25" spans="1:6" ht="14.4">
      <c r="A25" s="11"/>
      <c r="B25" s="11"/>
      <c r="C25" s="12"/>
      <c r="D25" s="13"/>
      <c r="E25" s="11"/>
      <c r="F25" s="11"/>
    </row>
    <row r="26" spans="1:6" ht="14.4">
      <c r="A26" s="11"/>
      <c r="B26" s="11"/>
      <c r="C26" s="12"/>
      <c r="D26" s="13"/>
      <c r="E26" s="11"/>
      <c r="F26" s="11"/>
    </row>
    <row r="27" spans="1:6" ht="14.4">
      <c r="A27" s="11"/>
      <c r="B27" s="11"/>
      <c r="C27" s="12"/>
      <c r="D27" s="13"/>
      <c r="E27" s="11"/>
      <c r="F27" s="11"/>
    </row>
    <row r="28" spans="1:6" ht="14.4">
      <c r="A28" s="11"/>
      <c r="B28" s="11"/>
      <c r="C28" s="12"/>
      <c r="D28" s="13"/>
      <c r="E28" s="11"/>
      <c r="F28" s="11"/>
    </row>
    <row r="29" spans="1:6" ht="14.4">
      <c r="A29" s="11"/>
      <c r="B29" s="11"/>
      <c r="C29" s="12"/>
      <c r="D29" s="13"/>
      <c r="E29" s="11"/>
      <c r="F29" s="11"/>
    </row>
    <row r="30" spans="1:6" ht="14.4">
      <c r="A30" s="11"/>
      <c r="B30" s="11"/>
      <c r="C30" s="12"/>
      <c r="D30" s="13"/>
      <c r="E30" s="11"/>
      <c r="F30" s="11"/>
    </row>
    <row r="31" spans="1:6" ht="14.4">
      <c r="A31" s="11"/>
      <c r="B31" s="11"/>
      <c r="C31" s="12"/>
      <c r="D31" s="13"/>
      <c r="E31" s="11"/>
      <c r="F31" s="11"/>
    </row>
    <row r="32" spans="1:6" ht="14.4">
      <c r="A32" s="11"/>
      <c r="B32" s="11"/>
      <c r="C32" s="12"/>
      <c r="D32" s="13"/>
      <c r="E32" s="11"/>
      <c r="F32" s="11"/>
    </row>
    <row r="33" spans="1:6" ht="14.4">
      <c r="A33" s="11"/>
      <c r="B33" s="11"/>
      <c r="C33" s="12"/>
      <c r="D33" s="13"/>
      <c r="E33" s="11"/>
      <c r="F33" s="11"/>
    </row>
    <row r="34" spans="1:6" ht="14.4">
      <c r="A34" s="11"/>
      <c r="B34" s="11"/>
      <c r="C34" s="12"/>
      <c r="D34" s="13"/>
      <c r="E34" s="11"/>
      <c r="F34" s="11"/>
    </row>
    <row r="35" spans="1:6" ht="14.4">
      <c r="A35" s="11"/>
      <c r="B35" s="11"/>
      <c r="C35" s="12"/>
      <c r="D35" s="13"/>
      <c r="E35" s="11"/>
      <c r="F35" s="11"/>
    </row>
    <row r="36" spans="1:6" ht="14.4">
      <c r="A36" s="11"/>
      <c r="B36" s="11"/>
      <c r="C36" s="12"/>
      <c r="D36" s="13"/>
      <c r="E36" s="11"/>
      <c r="F36" s="11"/>
    </row>
    <row r="37" spans="1:6" ht="14.4">
      <c r="A37" s="11"/>
      <c r="B37" s="11"/>
      <c r="C37" s="12"/>
      <c r="D37" s="13"/>
      <c r="E37" s="11"/>
      <c r="F37" s="11"/>
    </row>
    <row r="38" spans="1:6" ht="13.8">
      <c r="A38" s="89" t="s">
        <v>42</v>
      </c>
      <c r="B38" s="90"/>
      <c r="C38" s="14">
        <f>SUM(C14:C37)</f>
        <v>0</v>
      </c>
      <c r="D38" s="89" t="s">
        <v>38</v>
      </c>
      <c r="E38" s="90"/>
      <c r="F38" s="15">
        <f>SUM(F14:F37)</f>
        <v>0</v>
      </c>
    </row>
    <row r="39" spans="1:6" ht="13.2">
      <c r="A39" s="91" t="s">
        <v>43</v>
      </c>
      <c r="B39" s="78"/>
      <c r="C39" s="78"/>
      <c r="D39" s="78"/>
      <c r="E39" s="78"/>
      <c r="F39" s="92"/>
    </row>
    <row r="40" spans="1:6" ht="24.75" customHeight="1">
      <c r="A40" s="93"/>
      <c r="B40" s="78"/>
      <c r="C40" s="78"/>
      <c r="D40" s="78"/>
      <c r="E40" s="78"/>
      <c r="F40" s="92"/>
    </row>
    <row r="41" spans="1:6" ht="15.6">
      <c r="A41" s="16" t="s">
        <v>44</v>
      </c>
      <c r="B41" s="17"/>
      <c r="C41" s="17"/>
      <c r="D41" s="17"/>
      <c r="E41" s="17"/>
      <c r="F41" s="18"/>
    </row>
    <row r="42" spans="1:6" ht="14.4">
      <c r="A42" s="19"/>
      <c r="B42" s="20"/>
      <c r="C42" s="20"/>
      <c r="D42" s="20"/>
      <c r="E42" s="20"/>
      <c r="F42" s="21"/>
    </row>
  </sheetData>
  <mergeCells count="17">
    <mergeCell ref="A6:F6"/>
    <mergeCell ref="A7:F7"/>
    <mergeCell ref="A38:B38"/>
    <mergeCell ref="D38:E38"/>
    <mergeCell ref="A39:F40"/>
    <mergeCell ref="A8:F8"/>
    <mergeCell ref="A10:A12"/>
    <mergeCell ref="B10:B12"/>
    <mergeCell ref="C10:C12"/>
    <mergeCell ref="D10:D12"/>
    <mergeCell ref="E10:E12"/>
    <mergeCell ref="F10:F12"/>
    <mergeCell ref="A1:F1"/>
    <mergeCell ref="A2:F2"/>
    <mergeCell ref="A3:F3"/>
    <mergeCell ref="A4:F4"/>
    <mergeCell ref="A5:F5"/>
  </mergeCells>
  <hyperlinks>
    <hyperlink ref="A1" r:id="rId1" xr:uid="{00000000-0004-0000-0100-000000000000}"/>
  </hyperlinks>
  <pageMargins left="0.5" right="0.25" top="0.25" bottom="0.25" header="0" footer="0"/>
  <pageSetup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1FDFF"/>
  </sheetPr>
  <dimension ref="A1:H157"/>
  <sheetViews>
    <sheetView showGridLines="0" workbookViewId="0">
      <selection sqref="A1:H1"/>
    </sheetView>
  </sheetViews>
  <sheetFormatPr defaultColWidth="12.6640625" defaultRowHeight="15.75" customHeight="1"/>
  <cols>
    <col min="1" max="1" width="15.44140625" customWidth="1"/>
    <col min="2" max="2" width="10.44140625" customWidth="1"/>
    <col min="3" max="3" width="10" customWidth="1"/>
    <col min="4" max="4" width="14.109375" customWidth="1"/>
    <col min="5" max="5" width="13.88671875" customWidth="1"/>
    <col min="6" max="6" width="14.33203125" customWidth="1"/>
    <col min="7" max="7" width="20" customWidth="1"/>
    <col min="8" max="8" width="20.77734375" customWidth="1"/>
  </cols>
  <sheetData>
    <row r="1" spans="1:8" ht="48" customHeight="1">
      <c r="A1" s="77" t="s">
        <v>0</v>
      </c>
      <c r="B1" s="78"/>
      <c r="C1" s="78"/>
      <c r="D1" s="78"/>
      <c r="E1" s="78"/>
      <c r="F1" s="78"/>
      <c r="G1" s="78"/>
      <c r="H1" s="78"/>
    </row>
    <row r="2" spans="1:8" ht="48.75" customHeight="1">
      <c r="A2" s="103" t="s">
        <v>45</v>
      </c>
      <c r="B2" s="78"/>
      <c r="C2" s="78"/>
      <c r="D2" s="78"/>
      <c r="E2" s="78"/>
      <c r="F2" s="78"/>
      <c r="G2" s="78"/>
      <c r="H2" s="78"/>
    </row>
    <row r="3" spans="1:8" ht="14.4">
      <c r="A3" s="104" t="s">
        <v>46</v>
      </c>
      <c r="B3" s="78"/>
      <c r="C3" s="78"/>
      <c r="D3" s="78"/>
      <c r="E3" s="78"/>
      <c r="F3" s="78"/>
      <c r="G3" s="78"/>
      <c r="H3" s="78"/>
    </row>
    <row r="4" spans="1:8" ht="13.8">
      <c r="A4" s="104" t="s">
        <v>47</v>
      </c>
      <c r="B4" s="78"/>
      <c r="C4" s="78"/>
      <c r="D4" s="78"/>
      <c r="E4" s="78"/>
      <c r="F4" s="78"/>
      <c r="G4" s="78"/>
      <c r="H4" s="78"/>
    </row>
    <row r="5" spans="1:8" ht="13.2">
      <c r="A5" s="105" t="s">
        <v>48</v>
      </c>
      <c r="B5" s="78"/>
      <c r="C5" s="78"/>
      <c r="D5" s="78"/>
      <c r="E5" s="78"/>
      <c r="F5" s="78"/>
      <c r="G5" s="78"/>
      <c r="H5" s="78"/>
    </row>
    <row r="6" spans="1:8" ht="14.4">
      <c r="A6" s="105" t="s">
        <v>49</v>
      </c>
      <c r="B6" s="78"/>
      <c r="C6" s="78"/>
      <c r="D6" s="78"/>
      <c r="E6" s="78"/>
      <c r="F6" s="78"/>
      <c r="G6" s="78"/>
      <c r="H6" s="78"/>
    </row>
    <row r="7" spans="1:8" ht="13.8">
      <c r="A7" s="22"/>
      <c r="B7" s="22"/>
      <c r="C7" s="22"/>
      <c r="D7" s="22"/>
      <c r="E7" s="22"/>
      <c r="F7" s="22"/>
      <c r="G7" s="22"/>
      <c r="H7" s="22"/>
    </row>
    <row r="8" spans="1:8" ht="14.25" customHeight="1"/>
    <row r="9" spans="1:8" ht="33.75" customHeight="1">
      <c r="A9" s="23"/>
      <c r="B9" s="102" t="s">
        <v>50</v>
      </c>
      <c r="C9" s="102" t="s">
        <v>51</v>
      </c>
      <c r="D9" s="102" t="s">
        <v>52</v>
      </c>
      <c r="E9" s="102" t="s">
        <v>53</v>
      </c>
      <c r="F9" s="102" t="s">
        <v>54</v>
      </c>
      <c r="G9" s="102" t="s">
        <v>55</v>
      </c>
      <c r="H9" s="102" t="s">
        <v>56</v>
      </c>
    </row>
    <row r="10" spans="1:8" ht="14.25" customHeight="1">
      <c r="A10" s="23"/>
      <c r="B10" s="101"/>
      <c r="C10" s="101"/>
      <c r="D10" s="101"/>
      <c r="E10" s="101"/>
      <c r="F10" s="101"/>
      <c r="G10" s="101"/>
      <c r="H10" s="101"/>
    </row>
    <row r="11" spans="1:8" ht="16.5" customHeight="1">
      <c r="A11" s="24" t="s">
        <v>57</v>
      </c>
      <c r="B11" s="25"/>
      <c r="C11" s="26"/>
      <c r="D11" s="27"/>
      <c r="E11" s="27"/>
      <c r="F11" s="28"/>
      <c r="G11" s="28"/>
      <c r="H11" s="28"/>
    </row>
    <row r="12" spans="1:8" ht="16.5" customHeight="1">
      <c r="A12" s="106" t="s">
        <v>58</v>
      </c>
      <c r="B12" s="29" t="s">
        <v>59</v>
      </c>
      <c r="C12" s="99">
        <v>1</v>
      </c>
      <c r="D12" s="30"/>
      <c r="E12" s="30"/>
      <c r="F12" s="30"/>
      <c r="G12" s="30"/>
      <c r="H12" s="30"/>
    </row>
    <row r="13" spans="1:8" ht="16.5" customHeight="1">
      <c r="A13" s="101"/>
      <c r="B13" s="29" t="s">
        <v>60</v>
      </c>
      <c r="C13" s="100"/>
      <c r="D13" s="31"/>
      <c r="E13" s="32"/>
      <c r="F13" s="32"/>
      <c r="G13" s="32"/>
      <c r="H13" s="32"/>
    </row>
    <row r="14" spans="1:8" ht="16.5" customHeight="1">
      <c r="A14" s="33" t="s">
        <v>61</v>
      </c>
      <c r="B14" s="33"/>
      <c r="C14" s="101"/>
      <c r="D14" s="34">
        <f t="shared" ref="D14:H14" si="0">D11-D12-D13</f>
        <v>0</v>
      </c>
      <c r="E14" s="34">
        <f t="shared" si="0"/>
        <v>0</v>
      </c>
      <c r="F14" s="34">
        <f t="shared" si="0"/>
        <v>0</v>
      </c>
      <c r="G14" s="34">
        <f t="shared" si="0"/>
        <v>0</v>
      </c>
      <c r="H14" s="34">
        <f t="shared" si="0"/>
        <v>0</v>
      </c>
    </row>
    <row r="15" spans="1:8" ht="16.5" customHeight="1">
      <c r="A15" s="35" t="s">
        <v>58</v>
      </c>
      <c r="B15" s="29" t="s">
        <v>59</v>
      </c>
      <c r="C15" s="107">
        <v>2</v>
      </c>
      <c r="D15" s="30"/>
      <c r="E15" s="30"/>
      <c r="F15" s="30"/>
      <c r="G15" s="30"/>
      <c r="H15" s="30"/>
    </row>
    <row r="16" spans="1:8" ht="16.5" customHeight="1">
      <c r="A16" s="36"/>
      <c r="B16" s="29" t="s">
        <v>60</v>
      </c>
      <c r="C16" s="108"/>
      <c r="D16" s="30"/>
      <c r="E16" s="37"/>
      <c r="F16" s="37"/>
      <c r="G16" s="37"/>
      <c r="H16" s="37"/>
    </row>
    <row r="17" spans="1:8" ht="16.5" customHeight="1">
      <c r="A17" s="33" t="s">
        <v>61</v>
      </c>
      <c r="B17" s="38"/>
      <c r="C17" s="109"/>
      <c r="D17" s="34">
        <f t="shared" ref="D17:H17" si="1">D14-D15-D16</f>
        <v>0</v>
      </c>
      <c r="E17" s="34">
        <f t="shared" si="1"/>
        <v>0</v>
      </c>
      <c r="F17" s="34">
        <f t="shared" si="1"/>
        <v>0</v>
      </c>
      <c r="G17" s="34">
        <f t="shared" si="1"/>
        <v>0</v>
      </c>
      <c r="H17" s="34">
        <f t="shared" si="1"/>
        <v>0</v>
      </c>
    </row>
    <row r="18" spans="1:8" ht="16.5" customHeight="1">
      <c r="A18" s="35" t="s">
        <v>58</v>
      </c>
      <c r="B18" s="29" t="s">
        <v>59</v>
      </c>
      <c r="C18" s="99">
        <v>3</v>
      </c>
      <c r="D18" s="30"/>
      <c r="E18" s="30"/>
      <c r="F18" s="30"/>
      <c r="G18" s="30"/>
      <c r="H18" s="30"/>
    </row>
    <row r="19" spans="1:8" ht="16.5" customHeight="1">
      <c r="A19" s="39"/>
      <c r="B19" s="29" t="s">
        <v>60</v>
      </c>
      <c r="C19" s="100"/>
      <c r="D19" s="31"/>
      <c r="E19" s="32"/>
      <c r="F19" s="32"/>
      <c r="G19" s="32"/>
      <c r="H19" s="32"/>
    </row>
    <row r="20" spans="1:8" ht="16.5" customHeight="1">
      <c r="A20" s="33" t="s">
        <v>61</v>
      </c>
      <c r="B20" s="38"/>
      <c r="C20" s="101"/>
      <c r="D20" s="34">
        <f t="shared" ref="D20:H20" si="2">D17-D18-D19</f>
        <v>0</v>
      </c>
      <c r="E20" s="34">
        <f t="shared" si="2"/>
        <v>0</v>
      </c>
      <c r="F20" s="34">
        <f t="shared" si="2"/>
        <v>0</v>
      </c>
      <c r="G20" s="34">
        <f t="shared" si="2"/>
        <v>0</v>
      </c>
      <c r="H20" s="34">
        <f t="shared" si="2"/>
        <v>0</v>
      </c>
    </row>
    <row r="21" spans="1:8" ht="16.5" customHeight="1">
      <c r="A21" s="35" t="s">
        <v>58</v>
      </c>
      <c r="B21" s="29" t="s">
        <v>59</v>
      </c>
      <c r="C21" s="99">
        <v>4</v>
      </c>
      <c r="D21" s="30"/>
      <c r="E21" s="30"/>
      <c r="F21" s="30"/>
      <c r="G21" s="30"/>
      <c r="H21" s="30"/>
    </row>
    <row r="22" spans="1:8" ht="16.5" customHeight="1">
      <c r="A22" s="36"/>
      <c r="B22" s="29" t="s">
        <v>60</v>
      </c>
      <c r="C22" s="100"/>
      <c r="D22" s="30"/>
      <c r="E22" s="37"/>
      <c r="F22" s="37"/>
      <c r="G22" s="37"/>
      <c r="H22" s="37"/>
    </row>
    <row r="23" spans="1:8" ht="16.5" customHeight="1">
      <c r="A23" s="33" t="s">
        <v>61</v>
      </c>
      <c r="B23" s="38"/>
      <c r="C23" s="101"/>
      <c r="D23" s="34">
        <f t="shared" ref="D23:H23" si="3">D20-D21-D22</f>
        <v>0</v>
      </c>
      <c r="E23" s="34">
        <f t="shared" si="3"/>
        <v>0</v>
      </c>
      <c r="F23" s="34">
        <f t="shared" si="3"/>
        <v>0</v>
      </c>
      <c r="G23" s="34">
        <f t="shared" si="3"/>
        <v>0</v>
      </c>
      <c r="H23" s="34">
        <f t="shared" si="3"/>
        <v>0</v>
      </c>
    </row>
    <row r="24" spans="1:8" ht="16.5" customHeight="1">
      <c r="A24" s="35" t="s">
        <v>58</v>
      </c>
      <c r="B24" s="29" t="s">
        <v>59</v>
      </c>
      <c r="C24" s="99">
        <v>5</v>
      </c>
      <c r="D24" s="30"/>
      <c r="E24" s="30"/>
      <c r="F24" s="30"/>
      <c r="G24" s="30"/>
      <c r="H24" s="30"/>
    </row>
    <row r="25" spans="1:8" ht="16.5" customHeight="1">
      <c r="A25" s="36"/>
      <c r="B25" s="29" t="s">
        <v>60</v>
      </c>
      <c r="C25" s="100"/>
      <c r="D25" s="30"/>
      <c r="E25" s="40"/>
      <c r="F25" s="37"/>
      <c r="G25" s="37"/>
      <c r="H25" s="37"/>
    </row>
    <row r="26" spans="1:8" ht="16.5" customHeight="1">
      <c r="A26" s="33" t="s">
        <v>61</v>
      </c>
      <c r="B26" s="38"/>
      <c r="C26" s="101"/>
      <c r="D26" s="34">
        <f t="shared" ref="D26:H26" si="4">D23-D24-D25</f>
        <v>0</v>
      </c>
      <c r="E26" s="34">
        <f t="shared" si="4"/>
        <v>0</v>
      </c>
      <c r="F26" s="34">
        <f t="shared" si="4"/>
        <v>0</v>
      </c>
      <c r="G26" s="34">
        <f t="shared" si="4"/>
        <v>0</v>
      </c>
      <c r="H26" s="34">
        <f t="shared" si="4"/>
        <v>0</v>
      </c>
    </row>
    <row r="27" spans="1:8" ht="16.5" customHeight="1">
      <c r="A27" s="35" t="s">
        <v>58</v>
      </c>
      <c r="B27" s="29" t="s">
        <v>59</v>
      </c>
      <c r="C27" s="99">
        <v>6</v>
      </c>
      <c r="D27" s="30"/>
      <c r="E27" s="30"/>
      <c r="F27" s="30"/>
      <c r="G27" s="30"/>
      <c r="H27" s="30"/>
    </row>
    <row r="28" spans="1:8" ht="16.5" customHeight="1">
      <c r="A28" s="39"/>
      <c r="B28" s="29" t="s">
        <v>60</v>
      </c>
      <c r="C28" s="100"/>
      <c r="D28" s="31"/>
      <c r="E28" s="31"/>
      <c r="F28" s="32"/>
      <c r="G28" s="32"/>
      <c r="H28" s="32"/>
    </row>
    <row r="29" spans="1:8" ht="16.5" customHeight="1">
      <c r="A29" s="33" t="s">
        <v>61</v>
      </c>
      <c r="B29" s="38"/>
      <c r="C29" s="101"/>
      <c r="D29" s="34">
        <f t="shared" ref="D29:H29" si="5">D26-D27-D28</f>
        <v>0</v>
      </c>
      <c r="E29" s="34">
        <f t="shared" si="5"/>
        <v>0</v>
      </c>
      <c r="F29" s="34">
        <f t="shared" si="5"/>
        <v>0</v>
      </c>
      <c r="G29" s="34">
        <f t="shared" si="5"/>
        <v>0</v>
      </c>
      <c r="H29" s="34">
        <f t="shared" si="5"/>
        <v>0</v>
      </c>
    </row>
    <row r="30" spans="1:8" ht="16.5" customHeight="1">
      <c r="A30" s="35" t="s">
        <v>58</v>
      </c>
      <c r="B30" s="29" t="s">
        <v>59</v>
      </c>
      <c r="C30" s="99">
        <v>7</v>
      </c>
      <c r="D30" s="30"/>
      <c r="E30" s="30"/>
      <c r="F30" s="30"/>
      <c r="G30" s="30"/>
      <c r="H30" s="30"/>
    </row>
    <row r="31" spans="1:8" ht="16.5" customHeight="1">
      <c r="A31" s="39"/>
      <c r="B31" s="29" t="s">
        <v>60</v>
      </c>
      <c r="C31" s="100"/>
      <c r="D31" s="31"/>
      <c r="E31" s="31"/>
      <c r="F31" s="32"/>
      <c r="G31" s="32"/>
      <c r="H31" s="32"/>
    </row>
    <row r="32" spans="1:8" ht="16.5" customHeight="1">
      <c r="A32" s="33" t="s">
        <v>61</v>
      </c>
      <c r="B32" s="38"/>
      <c r="C32" s="101"/>
      <c r="D32" s="34">
        <f t="shared" ref="D32:H32" si="6">D29-D30-D31</f>
        <v>0</v>
      </c>
      <c r="E32" s="34">
        <f t="shared" si="6"/>
        <v>0</v>
      </c>
      <c r="F32" s="34">
        <f t="shared" si="6"/>
        <v>0</v>
      </c>
      <c r="G32" s="34">
        <f t="shared" si="6"/>
        <v>0</v>
      </c>
      <c r="H32" s="34">
        <f t="shared" si="6"/>
        <v>0</v>
      </c>
    </row>
    <row r="33" spans="1:8" ht="16.5" customHeight="1">
      <c r="A33" s="35" t="s">
        <v>58</v>
      </c>
      <c r="B33" s="29" t="s">
        <v>59</v>
      </c>
      <c r="C33" s="99">
        <v>8</v>
      </c>
      <c r="D33" s="30"/>
      <c r="E33" s="30"/>
      <c r="F33" s="30"/>
      <c r="G33" s="30"/>
      <c r="H33" s="30"/>
    </row>
    <row r="34" spans="1:8" ht="16.5" customHeight="1">
      <c r="A34" s="39"/>
      <c r="B34" s="29" t="s">
        <v>60</v>
      </c>
      <c r="C34" s="100"/>
      <c r="D34" s="31"/>
      <c r="E34" s="31"/>
      <c r="F34" s="32"/>
      <c r="G34" s="32"/>
      <c r="H34" s="32"/>
    </row>
    <row r="35" spans="1:8" ht="16.5" customHeight="1">
      <c r="A35" s="33" t="s">
        <v>61</v>
      </c>
      <c r="B35" s="38"/>
      <c r="C35" s="101"/>
      <c r="D35" s="34">
        <f t="shared" ref="D35:H35" si="7">D32-D33-D34</f>
        <v>0</v>
      </c>
      <c r="E35" s="34">
        <f t="shared" si="7"/>
        <v>0</v>
      </c>
      <c r="F35" s="34">
        <f t="shared" si="7"/>
        <v>0</v>
      </c>
      <c r="G35" s="34">
        <f t="shared" si="7"/>
        <v>0</v>
      </c>
      <c r="H35" s="34">
        <f t="shared" si="7"/>
        <v>0</v>
      </c>
    </row>
    <row r="36" spans="1:8" ht="16.5" customHeight="1">
      <c r="A36" s="35" t="s">
        <v>58</v>
      </c>
      <c r="B36" s="29" t="s">
        <v>59</v>
      </c>
      <c r="C36" s="99">
        <v>9</v>
      </c>
      <c r="D36" s="30"/>
      <c r="E36" s="30"/>
      <c r="F36" s="30"/>
      <c r="G36" s="30"/>
      <c r="H36" s="30"/>
    </row>
    <row r="37" spans="1:8" ht="16.5" customHeight="1">
      <c r="A37" s="36"/>
      <c r="B37" s="29" t="s">
        <v>60</v>
      </c>
      <c r="C37" s="100"/>
      <c r="D37" s="30"/>
      <c r="E37" s="30"/>
      <c r="F37" s="37"/>
      <c r="G37" s="37"/>
      <c r="H37" s="37"/>
    </row>
    <row r="38" spans="1:8" ht="16.5" customHeight="1">
      <c r="A38" s="33" t="s">
        <v>61</v>
      </c>
      <c r="B38" s="38"/>
      <c r="C38" s="101"/>
      <c r="D38" s="34">
        <f t="shared" ref="D38:H38" si="8">D35-D36-D37</f>
        <v>0</v>
      </c>
      <c r="E38" s="34">
        <f t="shared" si="8"/>
        <v>0</v>
      </c>
      <c r="F38" s="34">
        <f t="shared" si="8"/>
        <v>0</v>
      </c>
      <c r="G38" s="34">
        <f t="shared" si="8"/>
        <v>0</v>
      </c>
      <c r="H38" s="34">
        <f t="shared" si="8"/>
        <v>0</v>
      </c>
    </row>
    <row r="39" spans="1:8" ht="16.5" customHeight="1">
      <c r="A39" s="35" t="s">
        <v>58</v>
      </c>
      <c r="B39" s="29" t="s">
        <v>59</v>
      </c>
      <c r="C39" s="99">
        <v>10</v>
      </c>
      <c r="D39" s="30"/>
      <c r="E39" s="30"/>
      <c r="F39" s="30"/>
      <c r="G39" s="30"/>
      <c r="H39" s="30"/>
    </row>
    <row r="40" spans="1:8" ht="16.5" customHeight="1">
      <c r="A40" s="39"/>
      <c r="B40" s="29" t="s">
        <v>60</v>
      </c>
      <c r="C40" s="100"/>
      <c r="D40" s="31"/>
      <c r="E40" s="31"/>
      <c r="F40" s="32"/>
      <c r="G40" s="32"/>
      <c r="H40" s="32"/>
    </row>
    <row r="41" spans="1:8" ht="16.5" customHeight="1">
      <c r="A41" s="33" t="s">
        <v>61</v>
      </c>
      <c r="B41" s="38"/>
      <c r="C41" s="101"/>
      <c r="D41" s="34">
        <f t="shared" ref="D41:H41" si="9">D38-D39-D40</f>
        <v>0</v>
      </c>
      <c r="E41" s="34">
        <f t="shared" si="9"/>
        <v>0</v>
      </c>
      <c r="F41" s="34">
        <f t="shared" si="9"/>
        <v>0</v>
      </c>
      <c r="G41" s="34">
        <f t="shared" si="9"/>
        <v>0</v>
      </c>
      <c r="H41" s="34">
        <f t="shared" si="9"/>
        <v>0</v>
      </c>
    </row>
    <row r="42" spans="1:8" ht="16.5" customHeight="1">
      <c r="A42" s="35" t="s">
        <v>58</v>
      </c>
      <c r="B42" s="29" t="s">
        <v>59</v>
      </c>
      <c r="C42" s="99">
        <v>11</v>
      </c>
      <c r="D42" s="30"/>
      <c r="E42" s="30"/>
      <c r="F42" s="30"/>
      <c r="G42" s="30"/>
      <c r="H42" s="30"/>
    </row>
    <row r="43" spans="1:8" ht="16.5" customHeight="1">
      <c r="A43" s="39"/>
      <c r="B43" s="29" t="s">
        <v>60</v>
      </c>
      <c r="C43" s="100"/>
      <c r="D43" s="31"/>
      <c r="E43" s="31"/>
      <c r="F43" s="31"/>
      <c r="G43" s="32"/>
      <c r="H43" s="32"/>
    </row>
    <row r="44" spans="1:8" ht="16.5" customHeight="1">
      <c r="A44" s="33" t="s">
        <v>61</v>
      </c>
      <c r="B44" s="38"/>
      <c r="C44" s="101"/>
      <c r="D44" s="34">
        <f t="shared" ref="D44:H44" si="10">D41-D42-D43</f>
        <v>0</v>
      </c>
      <c r="E44" s="34">
        <f t="shared" si="10"/>
        <v>0</v>
      </c>
      <c r="F44" s="34">
        <f t="shared" si="10"/>
        <v>0</v>
      </c>
      <c r="G44" s="34">
        <f t="shared" si="10"/>
        <v>0</v>
      </c>
      <c r="H44" s="34">
        <f t="shared" si="10"/>
        <v>0</v>
      </c>
    </row>
    <row r="45" spans="1:8" ht="16.5" customHeight="1">
      <c r="A45" s="35" t="s">
        <v>58</v>
      </c>
      <c r="B45" s="29" t="s">
        <v>59</v>
      </c>
      <c r="C45" s="99">
        <v>12</v>
      </c>
      <c r="D45" s="30"/>
      <c r="E45" s="30"/>
      <c r="F45" s="30"/>
      <c r="G45" s="30"/>
      <c r="H45" s="30"/>
    </row>
    <row r="46" spans="1:8" ht="16.5" customHeight="1">
      <c r="A46" s="39"/>
      <c r="B46" s="29" t="s">
        <v>60</v>
      </c>
      <c r="C46" s="100"/>
      <c r="D46" s="31"/>
      <c r="E46" s="31"/>
      <c r="F46" s="31"/>
      <c r="G46" s="32"/>
      <c r="H46" s="32"/>
    </row>
    <row r="47" spans="1:8" ht="16.5" customHeight="1">
      <c r="A47" s="33" t="s">
        <v>61</v>
      </c>
      <c r="B47" s="38"/>
      <c r="C47" s="101"/>
      <c r="D47" s="34">
        <f t="shared" ref="D47:H47" si="11">D44-D45-D46</f>
        <v>0</v>
      </c>
      <c r="E47" s="34">
        <f t="shared" si="11"/>
        <v>0</v>
      </c>
      <c r="F47" s="34">
        <f t="shared" si="11"/>
        <v>0</v>
      </c>
      <c r="G47" s="34">
        <f t="shared" si="11"/>
        <v>0</v>
      </c>
      <c r="H47" s="34">
        <f t="shared" si="11"/>
        <v>0</v>
      </c>
    </row>
    <row r="48" spans="1:8" ht="16.5" customHeight="1">
      <c r="A48" s="35" t="s">
        <v>58</v>
      </c>
      <c r="B48" s="29" t="s">
        <v>59</v>
      </c>
      <c r="C48" s="99">
        <v>13</v>
      </c>
      <c r="D48" s="30"/>
      <c r="E48" s="30"/>
      <c r="F48" s="30"/>
      <c r="G48" s="30"/>
      <c r="H48" s="30"/>
    </row>
    <row r="49" spans="1:8" ht="16.5" customHeight="1">
      <c r="A49" s="39"/>
      <c r="B49" s="29" t="s">
        <v>60</v>
      </c>
      <c r="C49" s="100"/>
      <c r="D49" s="31"/>
      <c r="E49" s="31"/>
      <c r="F49" s="31"/>
      <c r="G49" s="32"/>
      <c r="H49" s="32"/>
    </row>
    <row r="50" spans="1:8" ht="16.5" customHeight="1">
      <c r="A50" s="33" t="s">
        <v>61</v>
      </c>
      <c r="B50" s="38"/>
      <c r="C50" s="101"/>
      <c r="D50" s="34">
        <f t="shared" ref="D50:H50" si="12">D47-D48-D49</f>
        <v>0</v>
      </c>
      <c r="E50" s="34">
        <f t="shared" si="12"/>
        <v>0</v>
      </c>
      <c r="F50" s="34">
        <f t="shared" si="12"/>
        <v>0</v>
      </c>
      <c r="G50" s="34">
        <f t="shared" si="12"/>
        <v>0</v>
      </c>
      <c r="H50" s="34">
        <f t="shared" si="12"/>
        <v>0</v>
      </c>
    </row>
    <row r="51" spans="1:8" ht="16.5" customHeight="1">
      <c r="A51" s="35" t="s">
        <v>58</v>
      </c>
      <c r="B51" s="29" t="s">
        <v>59</v>
      </c>
      <c r="C51" s="99">
        <v>14</v>
      </c>
      <c r="D51" s="30"/>
      <c r="E51" s="30"/>
      <c r="F51" s="30"/>
      <c r="G51" s="30"/>
      <c r="H51" s="30"/>
    </row>
    <row r="52" spans="1:8" ht="16.5" customHeight="1">
      <c r="A52" s="36"/>
      <c r="B52" s="29" t="s">
        <v>60</v>
      </c>
      <c r="C52" s="100"/>
      <c r="D52" s="30"/>
      <c r="E52" s="30"/>
      <c r="F52" s="30"/>
      <c r="G52" s="37"/>
      <c r="H52" s="37"/>
    </row>
    <row r="53" spans="1:8" ht="16.5" customHeight="1">
      <c r="A53" s="33" t="s">
        <v>61</v>
      </c>
      <c r="B53" s="38"/>
      <c r="C53" s="101"/>
      <c r="D53" s="34">
        <f t="shared" ref="D53:H53" si="13">D50-D51-D52</f>
        <v>0</v>
      </c>
      <c r="E53" s="34">
        <f t="shared" si="13"/>
        <v>0</v>
      </c>
      <c r="F53" s="34">
        <f t="shared" si="13"/>
        <v>0</v>
      </c>
      <c r="G53" s="34">
        <f t="shared" si="13"/>
        <v>0</v>
      </c>
      <c r="H53" s="34">
        <f t="shared" si="13"/>
        <v>0</v>
      </c>
    </row>
    <row r="54" spans="1:8" ht="16.5" customHeight="1">
      <c r="A54" s="35" t="s">
        <v>58</v>
      </c>
      <c r="B54" s="29" t="s">
        <v>59</v>
      </c>
      <c r="C54" s="99">
        <v>15</v>
      </c>
      <c r="D54" s="30"/>
      <c r="E54" s="30"/>
      <c r="F54" s="30"/>
      <c r="G54" s="30"/>
      <c r="H54" s="30"/>
    </row>
    <row r="55" spans="1:8" ht="16.5" customHeight="1">
      <c r="A55" s="41"/>
      <c r="B55" s="29" t="s">
        <v>60</v>
      </c>
      <c r="C55" s="100"/>
      <c r="D55" s="31"/>
      <c r="E55" s="31"/>
      <c r="F55" s="31"/>
      <c r="G55" s="32"/>
      <c r="H55" s="32"/>
    </row>
    <row r="56" spans="1:8" ht="16.5" customHeight="1">
      <c r="A56" s="38" t="s">
        <v>61</v>
      </c>
      <c r="B56" s="38"/>
      <c r="C56" s="101"/>
      <c r="D56" s="34">
        <f t="shared" ref="D56:H56" si="14">D53-D54-D55</f>
        <v>0</v>
      </c>
      <c r="E56" s="34">
        <f t="shared" si="14"/>
        <v>0</v>
      </c>
      <c r="F56" s="34">
        <f t="shared" si="14"/>
        <v>0</v>
      </c>
      <c r="G56" s="34">
        <f t="shared" si="14"/>
        <v>0</v>
      </c>
      <c r="H56" s="34">
        <f t="shared" si="14"/>
        <v>0</v>
      </c>
    </row>
    <row r="57" spans="1:8" ht="16.5" customHeight="1">
      <c r="A57" s="35" t="s">
        <v>58</v>
      </c>
      <c r="B57" s="29" t="s">
        <v>59</v>
      </c>
      <c r="C57" s="99">
        <v>16</v>
      </c>
      <c r="D57" s="30"/>
      <c r="E57" s="30"/>
      <c r="F57" s="30"/>
      <c r="G57" s="30"/>
      <c r="H57" s="30"/>
    </row>
    <row r="58" spans="1:8" ht="16.5" customHeight="1">
      <c r="A58" s="41"/>
      <c r="B58" s="29" t="s">
        <v>60</v>
      </c>
      <c r="C58" s="100"/>
      <c r="D58" s="31"/>
      <c r="E58" s="31"/>
      <c r="F58" s="31"/>
      <c r="G58" s="32"/>
      <c r="H58" s="32"/>
    </row>
    <row r="59" spans="1:8" ht="16.5" customHeight="1">
      <c r="A59" s="38" t="s">
        <v>61</v>
      </c>
      <c r="B59" s="38"/>
      <c r="C59" s="101"/>
      <c r="D59" s="34">
        <f t="shared" ref="D59:H59" si="15">D56-D57-D58</f>
        <v>0</v>
      </c>
      <c r="E59" s="34">
        <f t="shared" si="15"/>
        <v>0</v>
      </c>
      <c r="F59" s="34">
        <f t="shared" si="15"/>
        <v>0</v>
      </c>
      <c r="G59" s="34">
        <f t="shared" si="15"/>
        <v>0</v>
      </c>
      <c r="H59" s="34">
        <f t="shared" si="15"/>
        <v>0</v>
      </c>
    </row>
    <row r="60" spans="1:8" ht="16.5" customHeight="1">
      <c r="A60" s="35" t="s">
        <v>58</v>
      </c>
      <c r="B60" s="29" t="s">
        <v>59</v>
      </c>
      <c r="C60" s="99">
        <v>17</v>
      </c>
      <c r="D60" s="30"/>
      <c r="E60" s="30"/>
      <c r="F60" s="30"/>
      <c r="G60" s="30"/>
      <c r="H60" s="30"/>
    </row>
    <row r="61" spans="1:8" ht="16.5" customHeight="1">
      <c r="A61" s="41"/>
      <c r="B61" s="29" t="s">
        <v>60</v>
      </c>
      <c r="C61" s="100"/>
      <c r="D61" s="31"/>
      <c r="E61" s="31"/>
      <c r="F61" s="31"/>
      <c r="G61" s="32"/>
      <c r="H61" s="32"/>
    </row>
    <row r="62" spans="1:8" ht="16.5" customHeight="1">
      <c r="A62" s="38" t="s">
        <v>61</v>
      </c>
      <c r="B62" s="38"/>
      <c r="C62" s="101"/>
      <c r="D62" s="34">
        <f t="shared" ref="D62:H62" si="16">D59-D60-D61</f>
        <v>0</v>
      </c>
      <c r="E62" s="34">
        <f t="shared" si="16"/>
        <v>0</v>
      </c>
      <c r="F62" s="34">
        <f t="shared" si="16"/>
        <v>0</v>
      </c>
      <c r="G62" s="34">
        <f t="shared" si="16"/>
        <v>0</v>
      </c>
      <c r="H62" s="34">
        <f t="shared" si="16"/>
        <v>0</v>
      </c>
    </row>
    <row r="63" spans="1:8" ht="16.5" customHeight="1">
      <c r="A63" s="35" t="s">
        <v>58</v>
      </c>
      <c r="B63" s="29" t="s">
        <v>59</v>
      </c>
      <c r="C63" s="99">
        <v>18</v>
      </c>
      <c r="D63" s="30"/>
      <c r="E63" s="30"/>
      <c r="F63" s="30"/>
      <c r="G63" s="30"/>
      <c r="H63" s="30"/>
    </row>
    <row r="64" spans="1:8" ht="16.5" customHeight="1">
      <c r="A64" s="41"/>
      <c r="B64" s="29" t="s">
        <v>60</v>
      </c>
      <c r="C64" s="100"/>
      <c r="D64" s="31"/>
      <c r="E64" s="31"/>
      <c r="F64" s="31"/>
      <c r="G64" s="32"/>
      <c r="H64" s="32"/>
    </row>
    <row r="65" spans="1:8" ht="16.5" customHeight="1">
      <c r="A65" s="38" t="s">
        <v>61</v>
      </c>
      <c r="B65" s="38"/>
      <c r="C65" s="101"/>
      <c r="D65" s="34">
        <f t="shared" ref="D65:H65" si="17">D62-D63-D64</f>
        <v>0</v>
      </c>
      <c r="E65" s="34">
        <f t="shared" si="17"/>
        <v>0</v>
      </c>
      <c r="F65" s="34">
        <f t="shared" si="17"/>
        <v>0</v>
      </c>
      <c r="G65" s="34">
        <f t="shared" si="17"/>
        <v>0</v>
      </c>
      <c r="H65" s="34">
        <f t="shared" si="17"/>
        <v>0</v>
      </c>
    </row>
    <row r="66" spans="1:8" ht="16.5" customHeight="1">
      <c r="A66" s="35" t="s">
        <v>58</v>
      </c>
      <c r="B66" s="29" t="s">
        <v>59</v>
      </c>
      <c r="C66" s="99">
        <v>19</v>
      </c>
      <c r="D66" s="30"/>
      <c r="E66" s="30"/>
      <c r="F66" s="30"/>
      <c r="G66" s="30"/>
      <c r="H66" s="30"/>
    </row>
    <row r="67" spans="1:8" ht="16.5" customHeight="1">
      <c r="A67" s="41"/>
      <c r="B67" s="29" t="s">
        <v>60</v>
      </c>
      <c r="C67" s="100"/>
      <c r="D67" s="31"/>
      <c r="E67" s="31"/>
      <c r="F67" s="31"/>
      <c r="G67" s="32"/>
      <c r="H67" s="32"/>
    </row>
    <row r="68" spans="1:8" ht="16.5" customHeight="1">
      <c r="A68" s="38" t="s">
        <v>61</v>
      </c>
      <c r="B68" s="38"/>
      <c r="C68" s="101"/>
      <c r="D68" s="34">
        <f t="shared" ref="D68:H68" si="18">D65-D66-D67</f>
        <v>0</v>
      </c>
      <c r="E68" s="34">
        <f t="shared" si="18"/>
        <v>0</v>
      </c>
      <c r="F68" s="34">
        <f t="shared" si="18"/>
        <v>0</v>
      </c>
      <c r="G68" s="34">
        <f t="shared" si="18"/>
        <v>0</v>
      </c>
      <c r="H68" s="34">
        <f t="shared" si="18"/>
        <v>0</v>
      </c>
    </row>
    <row r="69" spans="1:8" ht="16.5" customHeight="1">
      <c r="A69" s="35" t="s">
        <v>58</v>
      </c>
      <c r="B69" s="29" t="s">
        <v>59</v>
      </c>
      <c r="C69" s="99">
        <v>20</v>
      </c>
      <c r="D69" s="30"/>
      <c r="E69" s="30"/>
      <c r="F69" s="30"/>
      <c r="G69" s="30"/>
      <c r="H69" s="30"/>
    </row>
    <row r="70" spans="1:8" ht="16.5" customHeight="1">
      <c r="A70" s="41"/>
      <c r="B70" s="29" t="s">
        <v>60</v>
      </c>
      <c r="C70" s="100"/>
      <c r="D70" s="31"/>
      <c r="E70" s="31"/>
      <c r="F70" s="31"/>
      <c r="G70" s="32"/>
      <c r="H70" s="32"/>
    </row>
    <row r="71" spans="1:8" ht="16.5" customHeight="1">
      <c r="A71" s="38" t="s">
        <v>61</v>
      </c>
      <c r="B71" s="38"/>
      <c r="C71" s="101"/>
      <c r="D71" s="34">
        <f t="shared" ref="D71:H71" si="19">D68-D69-D70</f>
        <v>0</v>
      </c>
      <c r="E71" s="34">
        <f t="shared" si="19"/>
        <v>0</v>
      </c>
      <c r="F71" s="34">
        <f t="shared" si="19"/>
        <v>0</v>
      </c>
      <c r="G71" s="34">
        <f t="shared" si="19"/>
        <v>0</v>
      </c>
      <c r="H71" s="34">
        <f t="shared" si="19"/>
        <v>0</v>
      </c>
    </row>
    <row r="72" spans="1:8" ht="16.5" customHeight="1">
      <c r="A72" s="35" t="s">
        <v>58</v>
      </c>
      <c r="B72" s="29" t="s">
        <v>59</v>
      </c>
      <c r="C72" s="99">
        <v>21</v>
      </c>
      <c r="D72" s="30"/>
      <c r="E72" s="30"/>
      <c r="F72" s="30"/>
      <c r="G72" s="30"/>
      <c r="H72" s="30"/>
    </row>
    <row r="73" spans="1:8" ht="16.5" customHeight="1">
      <c r="A73" s="41"/>
      <c r="B73" s="29" t="s">
        <v>60</v>
      </c>
      <c r="C73" s="100"/>
      <c r="D73" s="31"/>
      <c r="E73" s="31"/>
      <c r="F73" s="31"/>
      <c r="G73" s="32"/>
      <c r="H73" s="32"/>
    </row>
    <row r="74" spans="1:8" ht="16.5" customHeight="1">
      <c r="A74" s="38" t="s">
        <v>61</v>
      </c>
      <c r="B74" s="38"/>
      <c r="C74" s="101"/>
      <c r="D74" s="34">
        <f t="shared" ref="D74:H74" si="20">D71-D72-D73</f>
        <v>0</v>
      </c>
      <c r="E74" s="34">
        <f t="shared" si="20"/>
        <v>0</v>
      </c>
      <c r="F74" s="34">
        <f t="shared" si="20"/>
        <v>0</v>
      </c>
      <c r="G74" s="34">
        <f t="shared" si="20"/>
        <v>0</v>
      </c>
      <c r="H74" s="34">
        <f t="shared" si="20"/>
        <v>0</v>
      </c>
    </row>
    <row r="75" spans="1:8" ht="16.5" customHeight="1">
      <c r="A75" s="35" t="s">
        <v>58</v>
      </c>
      <c r="B75" s="29" t="s">
        <v>59</v>
      </c>
      <c r="C75" s="99">
        <v>22</v>
      </c>
      <c r="D75" s="30"/>
      <c r="E75" s="30"/>
      <c r="F75" s="30"/>
      <c r="G75" s="30"/>
      <c r="H75" s="30"/>
    </row>
    <row r="76" spans="1:8" ht="16.5" customHeight="1">
      <c r="A76" s="41"/>
      <c r="B76" s="29" t="s">
        <v>60</v>
      </c>
      <c r="C76" s="100"/>
      <c r="D76" s="31"/>
      <c r="E76" s="31"/>
      <c r="F76" s="31"/>
      <c r="G76" s="32"/>
      <c r="H76" s="32"/>
    </row>
    <row r="77" spans="1:8" ht="16.5" customHeight="1">
      <c r="A77" s="38" t="s">
        <v>61</v>
      </c>
      <c r="B77" s="38"/>
      <c r="C77" s="101"/>
      <c r="D77" s="34">
        <f t="shared" ref="D77:H77" si="21">D74-D75-D76</f>
        <v>0</v>
      </c>
      <c r="E77" s="34">
        <f t="shared" si="21"/>
        <v>0</v>
      </c>
      <c r="F77" s="34">
        <f t="shared" si="21"/>
        <v>0</v>
      </c>
      <c r="G77" s="34">
        <f t="shared" si="21"/>
        <v>0</v>
      </c>
      <c r="H77" s="34">
        <f t="shared" si="21"/>
        <v>0</v>
      </c>
    </row>
    <row r="78" spans="1:8" ht="16.5" customHeight="1">
      <c r="A78" s="35" t="s">
        <v>58</v>
      </c>
      <c r="B78" s="29" t="s">
        <v>59</v>
      </c>
      <c r="C78" s="99">
        <v>23</v>
      </c>
      <c r="D78" s="30"/>
      <c r="E78" s="30"/>
      <c r="F78" s="30"/>
      <c r="G78" s="30"/>
      <c r="H78" s="30"/>
    </row>
    <row r="79" spans="1:8" ht="16.5" customHeight="1">
      <c r="A79" s="41"/>
      <c r="B79" s="29" t="s">
        <v>60</v>
      </c>
      <c r="C79" s="100"/>
      <c r="D79" s="31"/>
      <c r="E79" s="31"/>
      <c r="F79" s="31"/>
      <c r="G79" s="32"/>
      <c r="H79" s="32"/>
    </row>
    <row r="80" spans="1:8" ht="16.5" customHeight="1">
      <c r="A80" s="38" t="s">
        <v>61</v>
      </c>
      <c r="B80" s="38"/>
      <c r="C80" s="101"/>
      <c r="D80" s="34">
        <f t="shared" ref="D80:H80" si="22">D77-D78-D79</f>
        <v>0</v>
      </c>
      <c r="E80" s="34">
        <f t="shared" si="22"/>
        <v>0</v>
      </c>
      <c r="F80" s="34">
        <f t="shared" si="22"/>
        <v>0</v>
      </c>
      <c r="G80" s="34">
        <f t="shared" si="22"/>
        <v>0</v>
      </c>
      <c r="H80" s="34">
        <f t="shared" si="22"/>
        <v>0</v>
      </c>
    </row>
    <row r="81" spans="1:8" ht="16.5" customHeight="1">
      <c r="A81" s="35" t="s">
        <v>58</v>
      </c>
      <c r="B81" s="29" t="s">
        <v>59</v>
      </c>
      <c r="C81" s="99">
        <v>24</v>
      </c>
      <c r="D81" s="30"/>
      <c r="E81" s="30"/>
      <c r="F81" s="30"/>
      <c r="G81" s="30"/>
      <c r="H81" s="30"/>
    </row>
    <row r="82" spans="1:8" ht="16.5" customHeight="1">
      <c r="A82" s="41"/>
      <c r="B82" s="29" t="s">
        <v>60</v>
      </c>
      <c r="C82" s="100"/>
      <c r="D82" s="31"/>
      <c r="E82" s="31"/>
      <c r="F82" s="31"/>
      <c r="G82" s="32"/>
      <c r="H82" s="32"/>
    </row>
    <row r="83" spans="1:8" ht="16.5" customHeight="1">
      <c r="A83" s="38" t="s">
        <v>61</v>
      </c>
      <c r="B83" s="38"/>
      <c r="C83" s="101"/>
      <c r="D83" s="34">
        <f t="shared" ref="D83:H83" si="23">D80-D81-D82</f>
        <v>0</v>
      </c>
      <c r="E83" s="34">
        <f t="shared" si="23"/>
        <v>0</v>
      </c>
      <c r="F83" s="34">
        <f t="shared" si="23"/>
        <v>0</v>
      </c>
      <c r="G83" s="34">
        <f t="shared" si="23"/>
        <v>0</v>
      </c>
      <c r="H83" s="34">
        <f t="shared" si="23"/>
        <v>0</v>
      </c>
    </row>
    <row r="84" spans="1:8" ht="16.5" customHeight="1">
      <c r="A84" s="35" t="s">
        <v>58</v>
      </c>
      <c r="B84" s="29" t="s">
        <v>59</v>
      </c>
      <c r="C84" s="99">
        <v>25</v>
      </c>
      <c r="D84" s="30"/>
      <c r="E84" s="30"/>
      <c r="F84" s="30"/>
      <c r="G84" s="30"/>
      <c r="H84" s="30"/>
    </row>
    <row r="85" spans="1:8" ht="16.5" customHeight="1">
      <c r="A85" s="41"/>
      <c r="B85" s="29" t="s">
        <v>60</v>
      </c>
      <c r="C85" s="100"/>
      <c r="D85" s="31"/>
      <c r="E85" s="31"/>
      <c r="F85" s="31"/>
      <c r="G85" s="32"/>
      <c r="H85" s="32"/>
    </row>
    <row r="86" spans="1:8" ht="16.5" customHeight="1">
      <c r="A86" s="38" t="s">
        <v>61</v>
      </c>
      <c r="B86" s="38"/>
      <c r="C86" s="101"/>
      <c r="D86" s="34">
        <f t="shared" ref="D86:H86" si="24">D83-D84-D85</f>
        <v>0</v>
      </c>
      <c r="E86" s="34">
        <f t="shared" si="24"/>
        <v>0</v>
      </c>
      <c r="F86" s="34">
        <f t="shared" si="24"/>
        <v>0</v>
      </c>
      <c r="G86" s="34">
        <f t="shared" si="24"/>
        <v>0</v>
      </c>
      <c r="H86" s="34">
        <f t="shared" si="24"/>
        <v>0</v>
      </c>
    </row>
    <row r="87" spans="1:8" ht="16.5" customHeight="1">
      <c r="A87" s="35" t="s">
        <v>58</v>
      </c>
      <c r="B87" s="29" t="s">
        <v>59</v>
      </c>
      <c r="C87" s="99">
        <v>26</v>
      </c>
      <c r="D87" s="30"/>
      <c r="E87" s="30"/>
      <c r="F87" s="30"/>
      <c r="G87" s="30"/>
      <c r="H87" s="30"/>
    </row>
    <row r="88" spans="1:8" ht="16.5" customHeight="1">
      <c r="A88" s="41"/>
      <c r="B88" s="29" t="s">
        <v>60</v>
      </c>
      <c r="C88" s="100"/>
      <c r="D88" s="31"/>
      <c r="E88" s="31"/>
      <c r="F88" s="31"/>
      <c r="G88" s="32"/>
      <c r="H88" s="32"/>
    </row>
    <row r="89" spans="1:8" ht="16.5" customHeight="1">
      <c r="A89" s="38" t="s">
        <v>61</v>
      </c>
      <c r="B89" s="38"/>
      <c r="C89" s="101"/>
      <c r="D89" s="34">
        <f t="shared" ref="D89:H89" si="25">D86-D87-D88</f>
        <v>0</v>
      </c>
      <c r="E89" s="34">
        <f t="shared" si="25"/>
        <v>0</v>
      </c>
      <c r="F89" s="34">
        <f t="shared" si="25"/>
        <v>0</v>
      </c>
      <c r="G89" s="34">
        <f t="shared" si="25"/>
        <v>0</v>
      </c>
      <c r="H89" s="34">
        <f t="shared" si="25"/>
        <v>0</v>
      </c>
    </row>
    <row r="90" spans="1:8" ht="16.5" customHeight="1">
      <c r="A90" s="35" t="s">
        <v>58</v>
      </c>
      <c r="B90" s="29" t="s">
        <v>59</v>
      </c>
      <c r="C90" s="99">
        <v>27</v>
      </c>
      <c r="D90" s="30"/>
      <c r="E90" s="30"/>
      <c r="F90" s="30"/>
      <c r="G90" s="30"/>
      <c r="H90" s="30"/>
    </row>
    <row r="91" spans="1:8" ht="16.5" customHeight="1">
      <c r="A91" s="41"/>
      <c r="B91" s="29" t="s">
        <v>60</v>
      </c>
      <c r="C91" s="100"/>
      <c r="D91" s="31"/>
      <c r="E91" s="31"/>
      <c r="F91" s="31"/>
      <c r="G91" s="32"/>
      <c r="H91" s="32"/>
    </row>
    <row r="92" spans="1:8" ht="16.5" customHeight="1">
      <c r="A92" s="38" t="s">
        <v>61</v>
      </c>
      <c r="B92" s="38"/>
      <c r="C92" s="101"/>
      <c r="D92" s="34">
        <f t="shared" ref="D92:H92" si="26">D89-D90-D91</f>
        <v>0</v>
      </c>
      <c r="E92" s="34">
        <f t="shared" si="26"/>
        <v>0</v>
      </c>
      <c r="F92" s="34">
        <f t="shared" si="26"/>
        <v>0</v>
      </c>
      <c r="G92" s="34">
        <f t="shared" si="26"/>
        <v>0</v>
      </c>
      <c r="H92" s="34">
        <f t="shared" si="26"/>
        <v>0</v>
      </c>
    </row>
    <row r="93" spans="1:8" ht="16.5" customHeight="1">
      <c r="A93" s="35" t="s">
        <v>58</v>
      </c>
      <c r="B93" s="29" t="s">
        <v>59</v>
      </c>
      <c r="C93" s="99">
        <v>28</v>
      </c>
      <c r="D93" s="30"/>
      <c r="E93" s="30"/>
      <c r="F93" s="30"/>
      <c r="G93" s="30"/>
      <c r="H93" s="30"/>
    </row>
    <row r="94" spans="1:8" ht="16.5" customHeight="1">
      <c r="A94" s="41"/>
      <c r="B94" s="29" t="s">
        <v>60</v>
      </c>
      <c r="C94" s="100"/>
      <c r="D94" s="31"/>
      <c r="E94" s="31"/>
      <c r="F94" s="31"/>
      <c r="G94" s="32"/>
      <c r="H94" s="32"/>
    </row>
    <row r="95" spans="1:8" ht="16.5" customHeight="1">
      <c r="A95" s="38" t="s">
        <v>61</v>
      </c>
      <c r="B95" s="38"/>
      <c r="C95" s="101"/>
      <c r="D95" s="34">
        <f t="shared" ref="D95:H95" si="27">D92-D93-D94</f>
        <v>0</v>
      </c>
      <c r="E95" s="34">
        <f t="shared" si="27"/>
        <v>0</v>
      </c>
      <c r="F95" s="34">
        <f t="shared" si="27"/>
        <v>0</v>
      </c>
      <c r="G95" s="34">
        <f t="shared" si="27"/>
        <v>0</v>
      </c>
      <c r="H95" s="34">
        <f t="shared" si="27"/>
        <v>0</v>
      </c>
    </row>
    <row r="96" spans="1:8" ht="16.5" customHeight="1">
      <c r="A96" s="35" t="s">
        <v>58</v>
      </c>
      <c r="B96" s="29" t="s">
        <v>59</v>
      </c>
      <c r="C96" s="99">
        <v>29</v>
      </c>
      <c r="D96" s="30"/>
      <c r="E96" s="30"/>
      <c r="F96" s="30"/>
      <c r="G96" s="30"/>
      <c r="H96" s="30"/>
    </row>
    <row r="97" spans="1:8" ht="16.5" customHeight="1">
      <c r="A97" s="41"/>
      <c r="B97" s="29" t="s">
        <v>60</v>
      </c>
      <c r="C97" s="100"/>
      <c r="D97" s="31"/>
      <c r="E97" s="31"/>
      <c r="F97" s="31"/>
      <c r="G97" s="32"/>
      <c r="H97" s="32"/>
    </row>
    <row r="98" spans="1:8" ht="16.5" customHeight="1">
      <c r="A98" s="38" t="s">
        <v>61</v>
      </c>
      <c r="B98" s="38"/>
      <c r="C98" s="101"/>
      <c r="D98" s="34">
        <f t="shared" ref="D98:H98" si="28">D95-D96-D97</f>
        <v>0</v>
      </c>
      <c r="E98" s="34">
        <f t="shared" si="28"/>
        <v>0</v>
      </c>
      <c r="F98" s="34">
        <f t="shared" si="28"/>
        <v>0</v>
      </c>
      <c r="G98" s="34">
        <f t="shared" si="28"/>
        <v>0</v>
      </c>
      <c r="H98" s="34">
        <f t="shared" si="28"/>
        <v>0</v>
      </c>
    </row>
    <row r="99" spans="1:8" ht="16.5" customHeight="1">
      <c r="A99" s="35" t="s">
        <v>58</v>
      </c>
      <c r="B99" s="29" t="s">
        <v>59</v>
      </c>
      <c r="C99" s="99">
        <v>30</v>
      </c>
      <c r="D99" s="30"/>
      <c r="E99" s="30"/>
      <c r="F99" s="30"/>
      <c r="G99" s="30"/>
      <c r="H99" s="30"/>
    </row>
    <row r="100" spans="1:8" ht="16.5" customHeight="1">
      <c r="A100" s="41"/>
      <c r="B100" s="29" t="s">
        <v>60</v>
      </c>
      <c r="C100" s="100"/>
      <c r="D100" s="31"/>
      <c r="E100" s="31"/>
      <c r="F100" s="31"/>
      <c r="G100" s="32"/>
      <c r="H100" s="32"/>
    </row>
    <row r="101" spans="1:8" ht="16.5" customHeight="1">
      <c r="A101" s="38" t="s">
        <v>61</v>
      </c>
      <c r="B101" s="38"/>
      <c r="C101" s="101"/>
      <c r="D101" s="34">
        <f t="shared" ref="D101:H101" si="29">D98-D99-D100</f>
        <v>0</v>
      </c>
      <c r="E101" s="34">
        <f t="shared" si="29"/>
        <v>0</v>
      </c>
      <c r="F101" s="34">
        <f t="shared" si="29"/>
        <v>0</v>
      </c>
      <c r="G101" s="34">
        <f t="shared" si="29"/>
        <v>0</v>
      </c>
      <c r="H101" s="34">
        <f t="shared" si="29"/>
        <v>0</v>
      </c>
    </row>
    <row r="102" spans="1:8" ht="16.5" customHeight="1">
      <c r="A102" s="35" t="s">
        <v>58</v>
      </c>
      <c r="B102" s="29" t="s">
        <v>59</v>
      </c>
      <c r="C102" s="99">
        <v>31</v>
      </c>
      <c r="D102" s="30"/>
      <c r="E102" s="30"/>
      <c r="F102" s="30"/>
      <c r="G102" s="30"/>
      <c r="H102" s="30"/>
    </row>
    <row r="103" spans="1:8" ht="16.5" customHeight="1">
      <c r="A103" s="41"/>
      <c r="B103" s="29" t="s">
        <v>60</v>
      </c>
      <c r="C103" s="100"/>
      <c r="D103" s="31"/>
      <c r="E103" s="31"/>
      <c r="F103" s="31"/>
      <c r="G103" s="32"/>
      <c r="H103" s="32"/>
    </row>
    <row r="104" spans="1:8" ht="16.5" customHeight="1">
      <c r="A104" s="38" t="s">
        <v>61</v>
      </c>
      <c r="B104" s="38"/>
      <c r="C104" s="101"/>
      <c r="D104" s="34">
        <f t="shared" ref="D104:H104" si="30">D101-D102-D103</f>
        <v>0</v>
      </c>
      <c r="E104" s="34">
        <f t="shared" si="30"/>
        <v>0</v>
      </c>
      <c r="F104" s="34">
        <f t="shared" si="30"/>
        <v>0</v>
      </c>
      <c r="G104" s="34">
        <f t="shared" si="30"/>
        <v>0</v>
      </c>
      <c r="H104" s="34">
        <f t="shared" si="30"/>
        <v>0</v>
      </c>
    </row>
    <row r="105" spans="1:8" ht="16.5" customHeight="1">
      <c r="A105" s="35" t="s">
        <v>58</v>
      </c>
      <c r="B105" s="29" t="s">
        <v>59</v>
      </c>
      <c r="C105" s="99">
        <v>32</v>
      </c>
      <c r="D105" s="30"/>
      <c r="E105" s="30"/>
      <c r="F105" s="30"/>
      <c r="G105" s="30"/>
      <c r="H105" s="30"/>
    </row>
    <row r="106" spans="1:8" ht="16.5" customHeight="1">
      <c r="A106" s="41"/>
      <c r="B106" s="29" t="s">
        <v>60</v>
      </c>
      <c r="C106" s="100"/>
      <c r="D106" s="31"/>
      <c r="E106" s="31"/>
      <c r="F106" s="31"/>
      <c r="G106" s="32"/>
      <c r="H106" s="32"/>
    </row>
    <row r="107" spans="1:8" ht="16.5" customHeight="1">
      <c r="A107" s="38" t="s">
        <v>61</v>
      </c>
      <c r="B107" s="38"/>
      <c r="C107" s="101"/>
      <c r="D107" s="34">
        <f t="shared" ref="D107:H107" si="31">D104-D105-D106</f>
        <v>0</v>
      </c>
      <c r="E107" s="34">
        <f t="shared" si="31"/>
        <v>0</v>
      </c>
      <c r="F107" s="34">
        <f t="shared" si="31"/>
        <v>0</v>
      </c>
      <c r="G107" s="34">
        <f t="shared" si="31"/>
        <v>0</v>
      </c>
      <c r="H107" s="34">
        <f t="shared" si="31"/>
        <v>0</v>
      </c>
    </row>
    <row r="108" spans="1:8" ht="16.5" customHeight="1">
      <c r="A108" s="35" t="s">
        <v>58</v>
      </c>
      <c r="B108" s="29" t="s">
        <v>59</v>
      </c>
      <c r="C108" s="99">
        <v>33</v>
      </c>
      <c r="D108" s="30"/>
      <c r="E108" s="30"/>
      <c r="F108" s="30"/>
      <c r="G108" s="30"/>
      <c r="H108" s="30"/>
    </row>
    <row r="109" spans="1:8" ht="16.5" customHeight="1">
      <c r="A109" s="41"/>
      <c r="B109" s="29" t="s">
        <v>60</v>
      </c>
      <c r="C109" s="100"/>
      <c r="D109" s="31"/>
      <c r="E109" s="31"/>
      <c r="F109" s="31"/>
      <c r="G109" s="32"/>
      <c r="H109" s="32"/>
    </row>
    <row r="110" spans="1:8" ht="16.5" customHeight="1">
      <c r="A110" s="38" t="s">
        <v>61</v>
      </c>
      <c r="B110" s="38"/>
      <c r="C110" s="101"/>
      <c r="D110" s="34">
        <f t="shared" ref="D110:H110" si="32">D107-D108-D109</f>
        <v>0</v>
      </c>
      <c r="E110" s="34">
        <f t="shared" si="32"/>
        <v>0</v>
      </c>
      <c r="F110" s="34">
        <f t="shared" si="32"/>
        <v>0</v>
      </c>
      <c r="G110" s="34">
        <f t="shared" si="32"/>
        <v>0</v>
      </c>
      <c r="H110" s="34">
        <f t="shared" si="32"/>
        <v>0</v>
      </c>
    </row>
    <row r="111" spans="1:8" ht="16.5" customHeight="1">
      <c r="A111" s="35" t="s">
        <v>58</v>
      </c>
      <c r="B111" s="29" t="s">
        <v>59</v>
      </c>
      <c r="C111" s="99">
        <v>34</v>
      </c>
      <c r="D111" s="30"/>
      <c r="E111" s="30"/>
      <c r="F111" s="30"/>
      <c r="G111" s="30"/>
      <c r="H111" s="30"/>
    </row>
    <row r="112" spans="1:8" ht="16.5" customHeight="1">
      <c r="A112" s="41"/>
      <c r="B112" s="29" t="s">
        <v>60</v>
      </c>
      <c r="C112" s="100"/>
      <c r="D112" s="31"/>
      <c r="E112" s="31"/>
      <c r="F112" s="31"/>
      <c r="G112" s="32"/>
      <c r="H112" s="32"/>
    </row>
    <row r="113" spans="1:8" ht="16.5" customHeight="1">
      <c r="A113" s="38" t="s">
        <v>61</v>
      </c>
      <c r="B113" s="38"/>
      <c r="C113" s="101"/>
      <c r="D113" s="34">
        <f t="shared" ref="D113:H113" si="33">D110-D111-D112</f>
        <v>0</v>
      </c>
      <c r="E113" s="34">
        <f t="shared" si="33"/>
        <v>0</v>
      </c>
      <c r="F113" s="34">
        <f t="shared" si="33"/>
        <v>0</v>
      </c>
      <c r="G113" s="34">
        <f t="shared" si="33"/>
        <v>0</v>
      </c>
      <c r="H113" s="34">
        <f t="shared" si="33"/>
        <v>0</v>
      </c>
    </row>
    <row r="114" spans="1:8" ht="16.5" customHeight="1">
      <c r="A114" s="35" t="s">
        <v>58</v>
      </c>
      <c r="B114" s="29" t="s">
        <v>59</v>
      </c>
      <c r="C114" s="99">
        <v>35</v>
      </c>
      <c r="D114" s="30"/>
      <c r="E114" s="30"/>
      <c r="F114" s="30"/>
      <c r="G114" s="30"/>
      <c r="H114" s="30"/>
    </row>
    <row r="115" spans="1:8" ht="16.5" customHeight="1">
      <c r="A115" s="41"/>
      <c r="B115" s="29" t="s">
        <v>60</v>
      </c>
      <c r="C115" s="100"/>
      <c r="D115" s="31"/>
      <c r="E115" s="31"/>
      <c r="F115" s="31"/>
      <c r="G115" s="32"/>
      <c r="H115" s="32"/>
    </row>
    <row r="116" spans="1:8" ht="16.5" customHeight="1">
      <c r="A116" s="38" t="s">
        <v>61</v>
      </c>
      <c r="B116" s="38"/>
      <c r="C116" s="101"/>
      <c r="D116" s="34">
        <f t="shared" ref="D116:H116" si="34">D113-D114-D115</f>
        <v>0</v>
      </c>
      <c r="E116" s="34">
        <f t="shared" si="34"/>
        <v>0</v>
      </c>
      <c r="F116" s="34">
        <f t="shared" si="34"/>
        <v>0</v>
      </c>
      <c r="G116" s="34">
        <f t="shared" si="34"/>
        <v>0</v>
      </c>
      <c r="H116" s="34">
        <f t="shared" si="34"/>
        <v>0</v>
      </c>
    </row>
    <row r="117" spans="1:8" ht="16.5" customHeight="1">
      <c r="A117" s="35" t="s">
        <v>58</v>
      </c>
      <c r="B117" s="29" t="s">
        <v>59</v>
      </c>
      <c r="C117" s="99">
        <v>36</v>
      </c>
      <c r="D117" s="30"/>
      <c r="E117" s="30"/>
      <c r="F117" s="30"/>
      <c r="G117" s="30"/>
      <c r="H117" s="30"/>
    </row>
    <row r="118" spans="1:8" ht="16.5" customHeight="1">
      <c r="A118" s="41"/>
      <c r="B118" s="29" t="s">
        <v>60</v>
      </c>
      <c r="C118" s="100"/>
      <c r="D118" s="31"/>
      <c r="E118" s="31"/>
      <c r="F118" s="31"/>
      <c r="G118" s="32"/>
      <c r="H118" s="32"/>
    </row>
    <row r="119" spans="1:8" ht="16.5" customHeight="1">
      <c r="A119" s="38" t="s">
        <v>61</v>
      </c>
      <c r="B119" s="38"/>
      <c r="C119" s="101"/>
      <c r="D119" s="34">
        <f t="shared" ref="D119:H119" si="35">D116-D117-D118</f>
        <v>0</v>
      </c>
      <c r="E119" s="34">
        <f t="shared" si="35"/>
        <v>0</v>
      </c>
      <c r="F119" s="34">
        <f t="shared" si="35"/>
        <v>0</v>
      </c>
      <c r="G119" s="34">
        <f t="shared" si="35"/>
        <v>0</v>
      </c>
      <c r="H119" s="34">
        <f t="shared" si="35"/>
        <v>0</v>
      </c>
    </row>
    <row r="120" spans="1:8" ht="16.5" customHeight="1">
      <c r="A120" s="35" t="s">
        <v>58</v>
      </c>
      <c r="B120" s="29" t="s">
        <v>59</v>
      </c>
      <c r="C120" s="99">
        <v>37</v>
      </c>
      <c r="D120" s="30"/>
      <c r="E120" s="30"/>
      <c r="F120" s="30"/>
      <c r="G120" s="30"/>
      <c r="H120" s="30"/>
    </row>
    <row r="121" spans="1:8" ht="16.5" customHeight="1">
      <c r="A121" s="41"/>
      <c r="B121" s="29" t="s">
        <v>60</v>
      </c>
      <c r="C121" s="100"/>
      <c r="D121" s="31"/>
      <c r="E121" s="31"/>
      <c r="F121" s="31"/>
      <c r="G121" s="32"/>
      <c r="H121" s="32"/>
    </row>
    <row r="122" spans="1:8" ht="16.5" customHeight="1">
      <c r="A122" s="38" t="s">
        <v>61</v>
      </c>
      <c r="B122" s="38"/>
      <c r="C122" s="101"/>
      <c r="D122" s="34">
        <f t="shared" ref="D122:H122" si="36">D119-D120-D121</f>
        <v>0</v>
      </c>
      <c r="E122" s="34">
        <f t="shared" si="36"/>
        <v>0</v>
      </c>
      <c r="F122" s="34">
        <f t="shared" si="36"/>
        <v>0</v>
      </c>
      <c r="G122" s="34">
        <f t="shared" si="36"/>
        <v>0</v>
      </c>
      <c r="H122" s="34">
        <f t="shared" si="36"/>
        <v>0</v>
      </c>
    </row>
    <row r="123" spans="1:8" ht="16.5" customHeight="1">
      <c r="A123" s="35" t="s">
        <v>58</v>
      </c>
      <c r="B123" s="29" t="s">
        <v>59</v>
      </c>
      <c r="C123" s="99">
        <v>38</v>
      </c>
      <c r="D123" s="30"/>
      <c r="E123" s="30"/>
      <c r="F123" s="30"/>
      <c r="G123" s="30"/>
      <c r="H123" s="30"/>
    </row>
    <row r="124" spans="1:8" ht="16.5" customHeight="1">
      <c r="A124" s="41"/>
      <c r="B124" s="29" t="s">
        <v>60</v>
      </c>
      <c r="C124" s="100"/>
      <c r="D124" s="31"/>
      <c r="E124" s="31"/>
      <c r="F124" s="31"/>
      <c r="G124" s="32"/>
      <c r="H124" s="32"/>
    </row>
    <row r="125" spans="1:8" ht="16.5" customHeight="1">
      <c r="A125" s="38" t="s">
        <v>61</v>
      </c>
      <c r="B125" s="38"/>
      <c r="C125" s="101"/>
      <c r="D125" s="34">
        <f t="shared" ref="D125:H125" si="37">D122-D123-D124</f>
        <v>0</v>
      </c>
      <c r="E125" s="34">
        <f t="shared" si="37"/>
        <v>0</v>
      </c>
      <c r="F125" s="34">
        <f t="shared" si="37"/>
        <v>0</v>
      </c>
      <c r="G125" s="34">
        <f t="shared" si="37"/>
        <v>0</v>
      </c>
      <c r="H125" s="34">
        <f t="shared" si="37"/>
        <v>0</v>
      </c>
    </row>
    <row r="126" spans="1:8" ht="16.5" customHeight="1">
      <c r="A126" s="35" t="s">
        <v>58</v>
      </c>
      <c r="B126" s="29" t="s">
        <v>59</v>
      </c>
      <c r="C126" s="99">
        <v>39</v>
      </c>
      <c r="D126" s="30"/>
      <c r="E126" s="30"/>
      <c r="F126" s="30"/>
      <c r="G126" s="30"/>
      <c r="H126" s="30"/>
    </row>
    <row r="127" spans="1:8" ht="16.5" customHeight="1">
      <c r="A127" s="41"/>
      <c r="B127" s="29" t="s">
        <v>60</v>
      </c>
      <c r="C127" s="100"/>
      <c r="D127" s="31"/>
      <c r="E127" s="31"/>
      <c r="F127" s="31"/>
      <c r="G127" s="32"/>
      <c r="H127" s="32"/>
    </row>
    <row r="128" spans="1:8" ht="16.5" customHeight="1">
      <c r="A128" s="38" t="s">
        <v>61</v>
      </c>
      <c r="B128" s="38"/>
      <c r="C128" s="101"/>
      <c r="D128" s="34">
        <f t="shared" ref="D128:H128" si="38">D125-D126-D127</f>
        <v>0</v>
      </c>
      <c r="E128" s="34">
        <f t="shared" si="38"/>
        <v>0</v>
      </c>
      <c r="F128" s="34">
        <f t="shared" si="38"/>
        <v>0</v>
      </c>
      <c r="G128" s="34">
        <f t="shared" si="38"/>
        <v>0</v>
      </c>
      <c r="H128" s="34">
        <f t="shared" si="38"/>
        <v>0</v>
      </c>
    </row>
    <row r="129" spans="1:8" ht="16.5" customHeight="1">
      <c r="A129" s="35" t="s">
        <v>58</v>
      </c>
      <c r="B129" s="29" t="s">
        <v>59</v>
      </c>
      <c r="C129" s="99">
        <v>40</v>
      </c>
      <c r="D129" s="30"/>
      <c r="E129" s="30"/>
      <c r="F129" s="30"/>
      <c r="G129" s="30"/>
      <c r="H129" s="30"/>
    </row>
    <row r="130" spans="1:8" ht="16.5" customHeight="1">
      <c r="A130" s="41"/>
      <c r="B130" s="29" t="s">
        <v>60</v>
      </c>
      <c r="C130" s="100"/>
      <c r="D130" s="31"/>
      <c r="E130" s="31"/>
      <c r="F130" s="31"/>
      <c r="G130" s="32"/>
      <c r="H130" s="32"/>
    </row>
    <row r="131" spans="1:8" ht="16.5" customHeight="1">
      <c r="A131" s="38" t="s">
        <v>61</v>
      </c>
      <c r="B131" s="38"/>
      <c r="C131" s="101"/>
      <c r="D131" s="34">
        <f t="shared" ref="D131:H131" si="39">D128-D129-D130</f>
        <v>0</v>
      </c>
      <c r="E131" s="34">
        <f t="shared" si="39"/>
        <v>0</v>
      </c>
      <c r="F131" s="34">
        <f t="shared" si="39"/>
        <v>0</v>
      </c>
      <c r="G131" s="34">
        <f t="shared" si="39"/>
        <v>0</v>
      </c>
      <c r="H131" s="34">
        <f t="shared" si="39"/>
        <v>0</v>
      </c>
    </row>
    <row r="132" spans="1:8" ht="16.5" customHeight="1">
      <c r="A132" s="35" t="s">
        <v>58</v>
      </c>
      <c r="B132" s="29" t="s">
        <v>59</v>
      </c>
      <c r="C132" s="99">
        <v>41</v>
      </c>
      <c r="D132" s="30"/>
      <c r="E132" s="30"/>
      <c r="F132" s="30"/>
      <c r="G132" s="30"/>
      <c r="H132" s="30"/>
    </row>
    <row r="133" spans="1:8" ht="16.5" customHeight="1">
      <c r="A133" s="41"/>
      <c r="B133" s="29" t="s">
        <v>60</v>
      </c>
      <c r="C133" s="100"/>
      <c r="D133" s="31"/>
      <c r="E133" s="31"/>
      <c r="F133" s="31"/>
      <c r="G133" s="32"/>
      <c r="H133" s="32"/>
    </row>
    <row r="134" spans="1:8" ht="16.5" customHeight="1">
      <c r="A134" s="38" t="s">
        <v>61</v>
      </c>
      <c r="B134" s="38"/>
      <c r="C134" s="101"/>
      <c r="D134" s="34">
        <f t="shared" ref="D134:H134" si="40">D131-D132-D133</f>
        <v>0</v>
      </c>
      <c r="E134" s="34">
        <f t="shared" si="40"/>
        <v>0</v>
      </c>
      <c r="F134" s="34">
        <f t="shared" si="40"/>
        <v>0</v>
      </c>
      <c r="G134" s="34">
        <f t="shared" si="40"/>
        <v>0</v>
      </c>
      <c r="H134" s="34">
        <f t="shared" si="40"/>
        <v>0</v>
      </c>
    </row>
    <row r="135" spans="1:8" ht="16.5" customHeight="1">
      <c r="A135" s="35" t="s">
        <v>58</v>
      </c>
      <c r="B135" s="29" t="s">
        <v>59</v>
      </c>
      <c r="C135" s="99">
        <v>42</v>
      </c>
      <c r="D135" s="30"/>
      <c r="E135" s="30"/>
      <c r="F135" s="30"/>
      <c r="G135" s="30"/>
      <c r="H135" s="30"/>
    </row>
    <row r="136" spans="1:8" ht="16.5" customHeight="1">
      <c r="A136" s="41"/>
      <c r="B136" s="29" t="s">
        <v>60</v>
      </c>
      <c r="C136" s="100"/>
      <c r="D136" s="31"/>
      <c r="E136" s="31"/>
      <c r="F136" s="31"/>
      <c r="G136" s="32"/>
      <c r="H136" s="32"/>
    </row>
    <row r="137" spans="1:8" ht="16.5" customHeight="1">
      <c r="A137" s="38" t="s">
        <v>61</v>
      </c>
      <c r="B137" s="38"/>
      <c r="C137" s="101"/>
      <c r="D137" s="34">
        <f t="shared" ref="D137:H137" si="41">D134-D135-D136</f>
        <v>0</v>
      </c>
      <c r="E137" s="34">
        <f t="shared" si="41"/>
        <v>0</v>
      </c>
      <c r="F137" s="34">
        <f t="shared" si="41"/>
        <v>0</v>
      </c>
      <c r="G137" s="34">
        <f t="shared" si="41"/>
        <v>0</v>
      </c>
      <c r="H137" s="34">
        <f t="shared" si="41"/>
        <v>0</v>
      </c>
    </row>
    <row r="138" spans="1:8" ht="16.5" customHeight="1">
      <c r="A138" s="35" t="s">
        <v>58</v>
      </c>
      <c r="B138" s="29" t="s">
        <v>59</v>
      </c>
      <c r="C138" s="99">
        <v>43</v>
      </c>
      <c r="D138" s="30"/>
      <c r="E138" s="30"/>
      <c r="F138" s="30"/>
      <c r="G138" s="30"/>
      <c r="H138" s="30"/>
    </row>
    <row r="139" spans="1:8" ht="16.5" customHeight="1">
      <c r="A139" s="41"/>
      <c r="B139" s="29" t="s">
        <v>60</v>
      </c>
      <c r="C139" s="100"/>
      <c r="D139" s="31"/>
      <c r="E139" s="31"/>
      <c r="F139" s="31"/>
      <c r="G139" s="32"/>
      <c r="H139" s="32"/>
    </row>
    <row r="140" spans="1:8" ht="16.5" customHeight="1">
      <c r="A140" s="38" t="s">
        <v>61</v>
      </c>
      <c r="B140" s="38"/>
      <c r="C140" s="101"/>
      <c r="D140" s="34">
        <f t="shared" ref="D140:H140" si="42">D137-D138-D139</f>
        <v>0</v>
      </c>
      <c r="E140" s="34">
        <f t="shared" si="42"/>
        <v>0</v>
      </c>
      <c r="F140" s="34">
        <f t="shared" si="42"/>
        <v>0</v>
      </c>
      <c r="G140" s="34">
        <f t="shared" si="42"/>
        <v>0</v>
      </c>
      <c r="H140" s="34">
        <f t="shared" si="42"/>
        <v>0</v>
      </c>
    </row>
    <row r="141" spans="1:8" ht="16.5" customHeight="1">
      <c r="A141" s="35" t="s">
        <v>58</v>
      </c>
      <c r="B141" s="29" t="s">
        <v>59</v>
      </c>
      <c r="C141" s="99">
        <v>44</v>
      </c>
      <c r="D141" s="30"/>
      <c r="E141" s="30"/>
      <c r="F141" s="30"/>
      <c r="G141" s="30"/>
      <c r="H141" s="30"/>
    </row>
    <row r="142" spans="1:8" ht="16.5" customHeight="1">
      <c r="A142" s="41"/>
      <c r="B142" s="29" t="s">
        <v>60</v>
      </c>
      <c r="C142" s="100"/>
      <c r="D142" s="31"/>
      <c r="E142" s="31"/>
      <c r="F142" s="31"/>
      <c r="G142" s="32"/>
      <c r="H142" s="32"/>
    </row>
    <row r="143" spans="1:8" ht="16.5" customHeight="1">
      <c r="A143" s="38" t="s">
        <v>61</v>
      </c>
      <c r="B143" s="38"/>
      <c r="C143" s="101"/>
      <c r="D143" s="34">
        <f t="shared" ref="D143:H143" si="43">D140-D141-D142</f>
        <v>0</v>
      </c>
      <c r="E143" s="34">
        <f t="shared" si="43"/>
        <v>0</v>
      </c>
      <c r="F143" s="34">
        <f t="shared" si="43"/>
        <v>0</v>
      </c>
      <c r="G143" s="34">
        <f t="shared" si="43"/>
        <v>0</v>
      </c>
      <c r="H143" s="34">
        <f t="shared" si="43"/>
        <v>0</v>
      </c>
    </row>
    <row r="144" spans="1:8" ht="16.5" customHeight="1">
      <c r="A144" s="35" t="s">
        <v>58</v>
      </c>
      <c r="B144" s="29" t="s">
        <v>59</v>
      </c>
      <c r="C144" s="99">
        <v>45</v>
      </c>
      <c r="D144" s="30"/>
      <c r="E144" s="30"/>
      <c r="F144" s="30"/>
      <c r="G144" s="30"/>
      <c r="H144" s="30"/>
    </row>
    <row r="145" spans="1:8" ht="16.5" customHeight="1">
      <c r="A145" s="41"/>
      <c r="B145" s="29" t="s">
        <v>60</v>
      </c>
      <c r="C145" s="100"/>
      <c r="D145" s="31"/>
      <c r="E145" s="31"/>
      <c r="F145" s="31"/>
      <c r="G145" s="32"/>
      <c r="H145" s="32"/>
    </row>
    <row r="146" spans="1:8" ht="16.5" customHeight="1">
      <c r="A146" s="38" t="s">
        <v>61</v>
      </c>
      <c r="B146" s="38"/>
      <c r="C146" s="101"/>
      <c r="D146" s="34">
        <f t="shared" ref="D146:H146" si="44">D143-D144-D145</f>
        <v>0</v>
      </c>
      <c r="E146" s="34">
        <f t="shared" si="44"/>
        <v>0</v>
      </c>
      <c r="F146" s="34">
        <f t="shared" si="44"/>
        <v>0</v>
      </c>
      <c r="G146" s="34">
        <f t="shared" si="44"/>
        <v>0</v>
      </c>
      <c r="H146" s="34">
        <f t="shared" si="44"/>
        <v>0</v>
      </c>
    </row>
    <row r="147" spans="1:8" ht="16.5" customHeight="1">
      <c r="A147" s="35" t="s">
        <v>58</v>
      </c>
      <c r="B147" s="29" t="s">
        <v>59</v>
      </c>
      <c r="C147" s="99">
        <v>46</v>
      </c>
      <c r="D147" s="30"/>
      <c r="E147" s="30"/>
      <c r="F147" s="30"/>
      <c r="G147" s="30"/>
      <c r="H147" s="30"/>
    </row>
    <row r="148" spans="1:8" ht="16.5" customHeight="1">
      <c r="A148" s="41"/>
      <c r="B148" s="29" t="s">
        <v>60</v>
      </c>
      <c r="C148" s="100"/>
      <c r="D148" s="31"/>
      <c r="E148" s="31"/>
      <c r="F148" s="31"/>
      <c r="G148" s="32"/>
      <c r="H148" s="32"/>
    </row>
    <row r="149" spans="1:8" ht="16.5" customHeight="1">
      <c r="A149" s="38" t="s">
        <v>61</v>
      </c>
      <c r="B149" s="38"/>
      <c r="C149" s="101"/>
      <c r="D149" s="34">
        <f t="shared" ref="D149:H149" si="45">D146-D147-D148</f>
        <v>0</v>
      </c>
      <c r="E149" s="34">
        <f t="shared" si="45"/>
        <v>0</v>
      </c>
      <c r="F149" s="34">
        <f t="shared" si="45"/>
        <v>0</v>
      </c>
      <c r="G149" s="34">
        <f t="shared" si="45"/>
        <v>0</v>
      </c>
      <c r="H149" s="34">
        <f t="shared" si="45"/>
        <v>0</v>
      </c>
    </row>
    <row r="150" spans="1:8" ht="16.5" customHeight="1">
      <c r="A150" s="35" t="s">
        <v>58</v>
      </c>
      <c r="B150" s="29" t="s">
        <v>59</v>
      </c>
      <c r="C150" s="99">
        <v>47</v>
      </c>
      <c r="D150" s="30"/>
      <c r="E150" s="30"/>
      <c r="F150" s="30"/>
      <c r="G150" s="30"/>
      <c r="H150" s="30"/>
    </row>
    <row r="151" spans="1:8" ht="16.5" customHeight="1">
      <c r="A151" s="41"/>
      <c r="B151" s="29" t="s">
        <v>60</v>
      </c>
      <c r="C151" s="100"/>
      <c r="D151" s="31"/>
      <c r="E151" s="31"/>
      <c r="F151" s="31"/>
      <c r="G151" s="32"/>
      <c r="H151" s="32"/>
    </row>
    <row r="152" spans="1:8" ht="16.5" customHeight="1">
      <c r="A152" s="38" t="s">
        <v>61</v>
      </c>
      <c r="B152" s="38"/>
      <c r="C152" s="101"/>
      <c r="D152" s="34">
        <f t="shared" ref="D152:H152" si="46">D149-D150-D151</f>
        <v>0</v>
      </c>
      <c r="E152" s="34">
        <f t="shared" si="46"/>
        <v>0</v>
      </c>
      <c r="F152" s="34">
        <f t="shared" si="46"/>
        <v>0</v>
      </c>
      <c r="G152" s="34">
        <f t="shared" si="46"/>
        <v>0</v>
      </c>
      <c r="H152" s="34">
        <f t="shared" si="46"/>
        <v>0</v>
      </c>
    </row>
    <row r="153" spans="1:8" ht="16.5" customHeight="1">
      <c r="A153" s="35" t="s">
        <v>58</v>
      </c>
      <c r="B153" s="29" t="s">
        <v>59</v>
      </c>
      <c r="C153" s="99">
        <v>48</v>
      </c>
      <c r="D153" s="30"/>
      <c r="E153" s="30"/>
      <c r="F153" s="30"/>
      <c r="G153" s="30"/>
      <c r="H153" s="30"/>
    </row>
    <row r="154" spans="1:8" ht="16.5" customHeight="1">
      <c r="A154" s="41"/>
      <c r="B154" s="29" t="s">
        <v>60</v>
      </c>
      <c r="C154" s="100"/>
      <c r="D154" s="31"/>
      <c r="E154" s="31"/>
      <c r="F154" s="31"/>
      <c r="G154" s="32"/>
      <c r="H154" s="32"/>
    </row>
    <row r="155" spans="1:8" ht="16.5" customHeight="1">
      <c r="A155" s="38" t="s">
        <v>61</v>
      </c>
      <c r="B155" s="38"/>
      <c r="C155" s="101"/>
      <c r="D155" s="34">
        <f t="shared" ref="D155:H155" si="47">D152-D153-D154</f>
        <v>0</v>
      </c>
      <c r="E155" s="34">
        <f t="shared" si="47"/>
        <v>0</v>
      </c>
      <c r="F155" s="34">
        <f t="shared" si="47"/>
        <v>0</v>
      </c>
      <c r="G155" s="34">
        <f t="shared" si="47"/>
        <v>0</v>
      </c>
      <c r="H155" s="34">
        <f t="shared" si="47"/>
        <v>0</v>
      </c>
    </row>
    <row r="156" spans="1:8" ht="16.5" customHeight="1">
      <c r="A156" s="42"/>
      <c r="B156" s="42"/>
      <c r="C156" s="43"/>
      <c r="D156" s="44"/>
      <c r="E156" s="44"/>
      <c r="F156" s="44"/>
      <c r="G156" s="44"/>
      <c r="H156" s="44"/>
    </row>
    <row r="157" spans="1:8" ht="16.5" customHeight="1">
      <c r="A157" s="42"/>
      <c r="B157" s="42"/>
      <c r="C157" s="43"/>
      <c r="D157" s="44"/>
      <c r="E157" s="44"/>
      <c r="F157" s="44"/>
      <c r="G157" s="44"/>
      <c r="H157" s="44"/>
    </row>
  </sheetData>
  <mergeCells count="62">
    <mergeCell ref="C84:C86"/>
    <mergeCell ref="C69:C71"/>
    <mergeCell ref="C72:C74"/>
    <mergeCell ref="C75:C77"/>
    <mergeCell ref="C78:C80"/>
    <mergeCell ref="C81:C83"/>
    <mergeCell ref="C54:C56"/>
    <mergeCell ref="C57:C59"/>
    <mergeCell ref="C60:C62"/>
    <mergeCell ref="C63:C65"/>
    <mergeCell ref="C66:C68"/>
    <mergeCell ref="C39:C41"/>
    <mergeCell ref="C42:C44"/>
    <mergeCell ref="C45:C47"/>
    <mergeCell ref="C48:C50"/>
    <mergeCell ref="C51:C53"/>
    <mergeCell ref="C24:C26"/>
    <mergeCell ref="C27:C29"/>
    <mergeCell ref="C30:C32"/>
    <mergeCell ref="C33:C35"/>
    <mergeCell ref="C36:C38"/>
    <mergeCell ref="A12:A13"/>
    <mergeCell ref="C12:C14"/>
    <mergeCell ref="C15:C17"/>
    <mergeCell ref="C18:C20"/>
    <mergeCell ref="C21:C23"/>
    <mergeCell ref="E9:E10"/>
    <mergeCell ref="F9:F10"/>
    <mergeCell ref="G9:G10"/>
    <mergeCell ref="H9:H10"/>
    <mergeCell ref="A1:H1"/>
    <mergeCell ref="A2:H2"/>
    <mergeCell ref="A3:H3"/>
    <mergeCell ref="A4:H4"/>
    <mergeCell ref="A5:H5"/>
    <mergeCell ref="A6:H6"/>
    <mergeCell ref="B9:B10"/>
    <mergeCell ref="C9:C10"/>
    <mergeCell ref="D9:D10"/>
    <mergeCell ref="C153:C155"/>
    <mergeCell ref="C129:C131"/>
    <mergeCell ref="C132:C134"/>
    <mergeCell ref="C135:C137"/>
    <mergeCell ref="C138:C140"/>
    <mergeCell ref="C141:C143"/>
    <mergeCell ref="C144:C146"/>
    <mergeCell ref="C147:C149"/>
    <mergeCell ref="C117:C119"/>
    <mergeCell ref="C120:C122"/>
    <mergeCell ref="C123:C125"/>
    <mergeCell ref="C126:C128"/>
    <mergeCell ref="C150:C152"/>
    <mergeCell ref="C102:C104"/>
    <mergeCell ref="C105:C107"/>
    <mergeCell ref="C108:C110"/>
    <mergeCell ref="C111:C113"/>
    <mergeCell ref="C114:C116"/>
    <mergeCell ref="C87:C89"/>
    <mergeCell ref="C90:C92"/>
    <mergeCell ref="C93:C95"/>
    <mergeCell ref="C96:C98"/>
    <mergeCell ref="C99:C101"/>
  </mergeCells>
  <hyperlinks>
    <hyperlink ref="A1" r:id="rId1" xr:uid="{00000000-0004-0000-0200-000000000000}"/>
  </hyperlinks>
  <pageMargins left="0.5" right="0.25" top="0.25" bottom="0.75" header="0" footer="0"/>
  <pageSetup pageOrder="overThenDown" orientation="portrait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D1FDFF"/>
  </sheetPr>
  <dimension ref="A1:H156"/>
  <sheetViews>
    <sheetView showGridLines="0" workbookViewId="0">
      <selection sqref="A1:H1"/>
    </sheetView>
  </sheetViews>
  <sheetFormatPr defaultColWidth="12.6640625" defaultRowHeight="15.75" customHeight="1"/>
  <cols>
    <col min="1" max="8" width="16.6640625" customWidth="1"/>
  </cols>
  <sheetData>
    <row r="1" spans="1:8" ht="48" customHeight="1">
      <c r="A1" s="77" t="s">
        <v>0</v>
      </c>
      <c r="B1" s="78"/>
      <c r="C1" s="78"/>
      <c r="D1" s="78"/>
      <c r="E1" s="78"/>
      <c r="F1" s="78"/>
      <c r="G1" s="78"/>
      <c r="H1" s="78"/>
    </row>
    <row r="2" spans="1:8" ht="48.75" customHeight="1">
      <c r="A2" s="103" t="s">
        <v>62</v>
      </c>
      <c r="B2" s="78"/>
      <c r="C2" s="78"/>
      <c r="D2" s="78"/>
      <c r="E2" s="78"/>
      <c r="F2" s="78"/>
      <c r="G2" s="78"/>
      <c r="H2" s="78"/>
    </row>
    <row r="3" spans="1:8" ht="33.75" customHeight="1">
      <c r="A3" s="104" t="s">
        <v>63</v>
      </c>
      <c r="B3" s="78"/>
      <c r="C3" s="78"/>
      <c r="D3" s="78"/>
      <c r="E3" s="78"/>
      <c r="F3" s="78"/>
      <c r="G3" s="78"/>
      <c r="H3" s="78"/>
    </row>
    <row r="4" spans="1:8" ht="14.4">
      <c r="A4" s="104" t="s">
        <v>64</v>
      </c>
      <c r="B4" s="78"/>
      <c r="C4" s="78"/>
      <c r="D4" s="78"/>
      <c r="E4" s="78"/>
      <c r="F4" s="78"/>
      <c r="G4" s="78"/>
      <c r="H4" s="78"/>
    </row>
    <row r="5" spans="1:8" ht="13.8">
      <c r="A5" s="104" t="s">
        <v>65</v>
      </c>
      <c r="B5" s="78"/>
      <c r="C5" s="78"/>
      <c r="D5" s="78"/>
      <c r="E5" s="78"/>
      <c r="F5" s="78"/>
      <c r="G5" s="78"/>
      <c r="H5" s="78"/>
    </row>
    <row r="6" spans="1:8" ht="13.8">
      <c r="A6" s="104" t="s">
        <v>66</v>
      </c>
      <c r="B6" s="78"/>
      <c r="C6" s="78"/>
      <c r="D6" s="78"/>
      <c r="E6" s="78"/>
      <c r="F6" s="78"/>
      <c r="G6" s="78"/>
      <c r="H6" s="78"/>
    </row>
    <row r="7" spans="1:8" ht="13.8">
      <c r="A7" s="110"/>
      <c r="B7" s="78"/>
      <c r="C7" s="78"/>
      <c r="D7" s="78"/>
      <c r="E7" s="78"/>
      <c r="F7" s="78"/>
      <c r="G7" s="78"/>
      <c r="H7" s="78"/>
    </row>
    <row r="8" spans="1:8" ht="33.75" customHeight="1">
      <c r="A8" s="23"/>
      <c r="B8" s="102" t="s">
        <v>50</v>
      </c>
      <c r="C8" s="102" t="s">
        <v>51</v>
      </c>
      <c r="D8" s="102" t="s">
        <v>52</v>
      </c>
      <c r="E8" s="102" t="s">
        <v>53</v>
      </c>
      <c r="F8" s="102" t="s">
        <v>54</v>
      </c>
      <c r="G8" s="102" t="s">
        <v>55</v>
      </c>
      <c r="H8" s="102" t="s">
        <v>56</v>
      </c>
    </row>
    <row r="9" spans="1:8" ht="14.25" customHeight="1">
      <c r="A9" s="23"/>
      <c r="B9" s="101"/>
      <c r="C9" s="101"/>
      <c r="D9" s="101"/>
      <c r="E9" s="101"/>
      <c r="F9" s="101"/>
      <c r="G9" s="101"/>
      <c r="H9" s="101"/>
    </row>
    <row r="10" spans="1:8" ht="18.75" customHeight="1">
      <c r="A10" s="45" t="s">
        <v>57</v>
      </c>
      <c r="B10" s="46"/>
      <c r="C10" s="47"/>
      <c r="D10" s="48"/>
      <c r="E10" s="48"/>
      <c r="F10" s="49"/>
      <c r="G10" s="49"/>
      <c r="H10" s="49"/>
    </row>
    <row r="11" spans="1:8" ht="18.75" customHeight="1">
      <c r="A11" s="106" t="s">
        <v>58</v>
      </c>
      <c r="B11" s="29" t="s">
        <v>59</v>
      </c>
      <c r="C11" s="99">
        <v>1</v>
      </c>
      <c r="D11" s="30"/>
      <c r="E11" s="30"/>
      <c r="F11" s="30"/>
      <c r="G11" s="30"/>
      <c r="H11" s="30"/>
    </row>
    <row r="12" spans="1:8" ht="18.75" customHeight="1">
      <c r="A12" s="101"/>
      <c r="B12" s="29" t="s">
        <v>60</v>
      </c>
      <c r="C12" s="100"/>
      <c r="D12" s="31"/>
      <c r="E12" s="32"/>
      <c r="F12" s="32"/>
      <c r="G12" s="32"/>
      <c r="H12" s="32"/>
    </row>
    <row r="13" spans="1:8" ht="18.75" customHeight="1">
      <c r="A13" s="33" t="s">
        <v>61</v>
      </c>
      <c r="B13" s="33"/>
      <c r="C13" s="101"/>
      <c r="D13" s="34">
        <f t="shared" ref="D13:H13" si="0">D10-D11-D12</f>
        <v>0</v>
      </c>
      <c r="E13" s="34">
        <f t="shared" si="0"/>
        <v>0</v>
      </c>
      <c r="F13" s="34">
        <f t="shared" si="0"/>
        <v>0</v>
      </c>
      <c r="G13" s="34">
        <f t="shared" si="0"/>
        <v>0</v>
      </c>
      <c r="H13" s="34">
        <f t="shared" si="0"/>
        <v>0</v>
      </c>
    </row>
    <row r="14" spans="1:8" ht="18.75" customHeight="1">
      <c r="A14" s="35" t="s">
        <v>58</v>
      </c>
      <c r="B14" s="29" t="s">
        <v>59</v>
      </c>
      <c r="C14" s="107">
        <v>2</v>
      </c>
      <c r="D14" s="30"/>
      <c r="E14" s="30"/>
      <c r="F14" s="30"/>
      <c r="G14" s="30"/>
      <c r="H14" s="30"/>
    </row>
    <row r="15" spans="1:8" ht="18.75" customHeight="1">
      <c r="A15" s="36"/>
      <c r="B15" s="29" t="s">
        <v>60</v>
      </c>
      <c r="C15" s="108"/>
      <c r="D15" s="30"/>
      <c r="E15" s="37"/>
      <c r="F15" s="37"/>
      <c r="G15" s="37"/>
      <c r="H15" s="37"/>
    </row>
    <row r="16" spans="1:8" ht="18.75" customHeight="1">
      <c r="A16" s="33" t="s">
        <v>61</v>
      </c>
      <c r="B16" s="38"/>
      <c r="C16" s="109"/>
      <c r="D16" s="34">
        <f t="shared" ref="D16:H16" si="1">D13-D14-D15</f>
        <v>0</v>
      </c>
      <c r="E16" s="34">
        <f t="shared" si="1"/>
        <v>0</v>
      </c>
      <c r="F16" s="34">
        <f t="shared" si="1"/>
        <v>0</v>
      </c>
      <c r="G16" s="34">
        <f t="shared" si="1"/>
        <v>0</v>
      </c>
      <c r="H16" s="34">
        <f t="shared" si="1"/>
        <v>0</v>
      </c>
    </row>
    <row r="17" spans="1:8" ht="18.75" customHeight="1">
      <c r="A17" s="35" t="s">
        <v>58</v>
      </c>
      <c r="B17" s="29" t="s">
        <v>59</v>
      </c>
      <c r="C17" s="99">
        <v>3</v>
      </c>
      <c r="D17" s="30"/>
      <c r="E17" s="30"/>
      <c r="F17" s="30"/>
      <c r="G17" s="30"/>
      <c r="H17" s="30"/>
    </row>
    <row r="18" spans="1:8" ht="18.75" customHeight="1">
      <c r="A18" s="39"/>
      <c r="B18" s="29" t="s">
        <v>60</v>
      </c>
      <c r="C18" s="100"/>
      <c r="D18" s="31"/>
      <c r="E18" s="32"/>
      <c r="F18" s="32"/>
      <c r="G18" s="32"/>
      <c r="H18" s="32"/>
    </row>
    <row r="19" spans="1:8" ht="18.75" customHeight="1">
      <c r="A19" s="33" t="s">
        <v>61</v>
      </c>
      <c r="B19" s="38"/>
      <c r="C19" s="101"/>
      <c r="D19" s="34">
        <f t="shared" ref="D19:H19" si="2">D16-D17-D18</f>
        <v>0</v>
      </c>
      <c r="E19" s="34">
        <f t="shared" si="2"/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</row>
    <row r="20" spans="1:8" ht="18.75" customHeight="1">
      <c r="A20" s="35" t="s">
        <v>58</v>
      </c>
      <c r="B20" s="29" t="s">
        <v>59</v>
      </c>
      <c r="C20" s="99">
        <v>4</v>
      </c>
      <c r="D20" s="30"/>
      <c r="E20" s="30"/>
      <c r="F20" s="30"/>
      <c r="G20" s="30"/>
      <c r="H20" s="30"/>
    </row>
    <row r="21" spans="1:8" ht="18.75" customHeight="1">
      <c r="A21" s="36"/>
      <c r="B21" s="29" t="s">
        <v>60</v>
      </c>
      <c r="C21" s="100"/>
      <c r="D21" s="30"/>
      <c r="E21" s="37"/>
      <c r="F21" s="37"/>
      <c r="G21" s="37"/>
      <c r="H21" s="37"/>
    </row>
    <row r="22" spans="1:8" ht="18.75" customHeight="1">
      <c r="A22" s="33" t="s">
        <v>61</v>
      </c>
      <c r="B22" s="38"/>
      <c r="C22" s="101"/>
      <c r="D22" s="34">
        <f t="shared" ref="D22:H22" si="3">D19-D20-D21</f>
        <v>0</v>
      </c>
      <c r="E22" s="34">
        <f t="shared" si="3"/>
        <v>0</v>
      </c>
      <c r="F22" s="34">
        <f t="shared" si="3"/>
        <v>0</v>
      </c>
      <c r="G22" s="34">
        <f t="shared" si="3"/>
        <v>0</v>
      </c>
      <c r="H22" s="34">
        <f t="shared" si="3"/>
        <v>0</v>
      </c>
    </row>
    <row r="23" spans="1:8" ht="18.75" customHeight="1">
      <c r="A23" s="35" t="s">
        <v>58</v>
      </c>
      <c r="B23" s="29" t="s">
        <v>59</v>
      </c>
      <c r="C23" s="99">
        <v>5</v>
      </c>
      <c r="D23" s="30"/>
      <c r="E23" s="30"/>
      <c r="F23" s="30"/>
      <c r="G23" s="30"/>
      <c r="H23" s="30"/>
    </row>
    <row r="24" spans="1:8" ht="18.75" customHeight="1">
      <c r="A24" s="36"/>
      <c r="B24" s="29" t="s">
        <v>60</v>
      </c>
      <c r="C24" s="100"/>
      <c r="D24" s="30"/>
      <c r="E24" s="40"/>
      <c r="F24" s="37"/>
      <c r="G24" s="37"/>
      <c r="H24" s="37"/>
    </row>
    <row r="25" spans="1:8" ht="18.75" customHeight="1">
      <c r="A25" s="33" t="s">
        <v>61</v>
      </c>
      <c r="B25" s="38"/>
      <c r="C25" s="101"/>
      <c r="D25" s="34">
        <f t="shared" ref="D25:H25" si="4">D22-D23-D24</f>
        <v>0</v>
      </c>
      <c r="E25" s="34">
        <f t="shared" si="4"/>
        <v>0</v>
      </c>
      <c r="F25" s="34">
        <f t="shared" si="4"/>
        <v>0</v>
      </c>
      <c r="G25" s="34">
        <f t="shared" si="4"/>
        <v>0</v>
      </c>
      <c r="H25" s="34">
        <f t="shared" si="4"/>
        <v>0</v>
      </c>
    </row>
    <row r="26" spans="1:8" ht="18.75" customHeight="1">
      <c r="A26" s="35" t="s">
        <v>58</v>
      </c>
      <c r="B26" s="29" t="s">
        <v>59</v>
      </c>
      <c r="C26" s="99">
        <v>6</v>
      </c>
      <c r="D26" s="30"/>
      <c r="E26" s="30"/>
      <c r="F26" s="30"/>
      <c r="G26" s="30"/>
      <c r="H26" s="30"/>
    </row>
    <row r="27" spans="1:8" ht="18.75" customHeight="1">
      <c r="A27" s="39"/>
      <c r="B27" s="29" t="s">
        <v>60</v>
      </c>
      <c r="C27" s="100"/>
      <c r="D27" s="31"/>
      <c r="E27" s="31"/>
      <c r="F27" s="32"/>
      <c r="G27" s="32"/>
      <c r="H27" s="32"/>
    </row>
    <row r="28" spans="1:8" ht="18.75" customHeight="1">
      <c r="A28" s="33" t="s">
        <v>61</v>
      </c>
      <c r="B28" s="38"/>
      <c r="C28" s="101"/>
      <c r="D28" s="34">
        <f t="shared" ref="D28:H28" si="5">D25-D26-D27</f>
        <v>0</v>
      </c>
      <c r="E28" s="34">
        <f t="shared" si="5"/>
        <v>0</v>
      </c>
      <c r="F28" s="34">
        <f t="shared" si="5"/>
        <v>0</v>
      </c>
      <c r="G28" s="34">
        <f t="shared" si="5"/>
        <v>0</v>
      </c>
      <c r="H28" s="34">
        <f t="shared" si="5"/>
        <v>0</v>
      </c>
    </row>
    <row r="29" spans="1:8" ht="18.75" customHeight="1">
      <c r="A29" s="35" t="s">
        <v>58</v>
      </c>
      <c r="B29" s="29" t="s">
        <v>59</v>
      </c>
      <c r="C29" s="99">
        <v>7</v>
      </c>
      <c r="D29" s="30"/>
      <c r="E29" s="30"/>
      <c r="F29" s="30"/>
      <c r="G29" s="30"/>
      <c r="H29" s="30"/>
    </row>
    <row r="30" spans="1:8" ht="18.75" customHeight="1">
      <c r="A30" s="39"/>
      <c r="B30" s="29" t="s">
        <v>60</v>
      </c>
      <c r="C30" s="100"/>
      <c r="D30" s="31"/>
      <c r="E30" s="31"/>
      <c r="F30" s="32"/>
      <c r="G30" s="32"/>
      <c r="H30" s="32"/>
    </row>
    <row r="31" spans="1:8" ht="18.75" customHeight="1">
      <c r="A31" s="33" t="s">
        <v>61</v>
      </c>
      <c r="B31" s="38"/>
      <c r="C31" s="101"/>
      <c r="D31" s="34">
        <f t="shared" ref="D31:H31" si="6">D28-D29-D30</f>
        <v>0</v>
      </c>
      <c r="E31" s="34">
        <f t="shared" si="6"/>
        <v>0</v>
      </c>
      <c r="F31" s="34">
        <f t="shared" si="6"/>
        <v>0</v>
      </c>
      <c r="G31" s="34">
        <f t="shared" si="6"/>
        <v>0</v>
      </c>
      <c r="H31" s="34">
        <f t="shared" si="6"/>
        <v>0</v>
      </c>
    </row>
    <row r="32" spans="1:8" ht="18.75" customHeight="1">
      <c r="A32" s="35" t="s">
        <v>58</v>
      </c>
      <c r="B32" s="29" t="s">
        <v>59</v>
      </c>
      <c r="C32" s="99">
        <v>8</v>
      </c>
      <c r="D32" s="30"/>
      <c r="E32" s="30"/>
      <c r="F32" s="30"/>
      <c r="G32" s="30"/>
      <c r="H32" s="30"/>
    </row>
    <row r="33" spans="1:8" ht="18.75" customHeight="1">
      <c r="A33" s="39"/>
      <c r="B33" s="29" t="s">
        <v>60</v>
      </c>
      <c r="C33" s="100"/>
      <c r="D33" s="31"/>
      <c r="E33" s="31"/>
      <c r="F33" s="32"/>
      <c r="G33" s="32"/>
      <c r="H33" s="32"/>
    </row>
    <row r="34" spans="1:8" ht="18.75" customHeight="1">
      <c r="A34" s="33" t="s">
        <v>61</v>
      </c>
      <c r="B34" s="38"/>
      <c r="C34" s="101"/>
      <c r="D34" s="34">
        <f t="shared" ref="D34:H34" si="7">D31-D32-D33</f>
        <v>0</v>
      </c>
      <c r="E34" s="34">
        <f t="shared" si="7"/>
        <v>0</v>
      </c>
      <c r="F34" s="34">
        <f t="shared" si="7"/>
        <v>0</v>
      </c>
      <c r="G34" s="34">
        <f t="shared" si="7"/>
        <v>0</v>
      </c>
      <c r="H34" s="34">
        <f t="shared" si="7"/>
        <v>0</v>
      </c>
    </row>
    <row r="35" spans="1:8" ht="18.75" customHeight="1">
      <c r="A35" s="35" t="s">
        <v>58</v>
      </c>
      <c r="B35" s="29" t="s">
        <v>59</v>
      </c>
      <c r="C35" s="99">
        <v>9</v>
      </c>
      <c r="D35" s="30"/>
      <c r="E35" s="30"/>
      <c r="F35" s="30"/>
      <c r="G35" s="30"/>
      <c r="H35" s="30"/>
    </row>
    <row r="36" spans="1:8" ht="18.75" customHeight="1">
      <c r="A36" s="36"/>
      <c r="B36" s="29" t="s">
        <v>60</v>
      </c>
      <c r="C36" s="100"/>
      <c r="D36" s="30"/>
      <c r="E36" s="30"/>
      <c r="F36" s="37"/>
      <c r="G36" s="37"/>
      <c r="H36" s="37"/>
    </row>
    <row r="37" spans="1:8" ht="18.75" customHeight="1">
      <c r="A37" s="33" t="s">
        <v>61</v>
      </c>
      <c r="B37" s="38"/>
      <c r="C37" s="101"/>
      <c r="D37" s="34">
        <f t="shared" ref="D37:H37" si="8">D34-D35-D36</f>
        <v>0</v>
      </c>
      <c r="E37" s="34">
        <f t="shared" si="8"/>
        <v>0</v>
      </c>
      <c r="F37" s="34">
        <f t="shared" si="8"/>
        <v>0</v>
      </c>
      <c r="G37" s="34">
        <f t="shared" si="8"/>
        <v>0</v>
      </c>
      <c r="H37" s="34">
        <f t="shared" si="8"/>
        <v>0</v>
      </c>
    </row>
    <row r="38" spans="1:8" ht="18.75" customHeight="1">
      <c r="A38" s="35" t="s">
        <v>58</v>
      </c>
      <c r="B38" s="29" t="s">
        <v>59</v>
      </c>
      <c r="C38" s="99">
        <v>10</v>
      </c>
      <c r="D38" s="30"/>
      <c r="E38" s="30"/>
      <c r="F38" s="30"/>
      <c r="G38" s="30"/>
      <c r="H38" s="30"/>
    </row>
    <row r="39" spans="1:8" ht="18.75" customHeight="1">
      <c r="A39" s="39"/>
      <c r="B39" s="29" t="s">
        <v>60</v>
      </c>
      <c r="C39" s="100"/>
      <c r="D39" s="31"/>
      <c r="E39" s="31"/>
      <c r="F39" s="32"/>
      <c r="G39" s="32"/>
      <c r="H39" s="32"/>
    </row>
    <row r="40" spans="1:8" ht="18.75" customHeight="1">
      <c r="A40" s="33" t="s">
        <v>61</v>
      </c>
      <c r="B40" s="38"/>
      <c r="C40" s="101"/>
      <c r="D40" s="34">
        <f t="shared" ref="D40:H40" si="9">D37-D38-D39</f>
        <v>0</v>
      </c>
      <c r="E40" s="34">
        <f t="shared" si="9"/>
        <v>0</v>
      </c>
      <c r="F40" s="34">
        <f t="shared" si="9"/>
        <v>0</v>
      </c>
      <c r="G40" s="34">
        <f t="shared" si="9"/>
        <v>0</v>
      </c>
      <c r="H40" s="34">
        <f t="shared" si="9"/>
        <v>0</v>
      </c>
    </row>
    <row r="41" spans="1:8" ht="18.75" customHeight="1">
      <c r="A41" s="35" t="s">
        <v>58</v>
      </c>
      <c r="B41" s="29" t="s">
        <v>59</v>
      </c>
      <c r="C41" s="99">
        <v>11</v>
      </c>
      <c r="D41" s="30"/>
      <c r="E41" s="30"/>
      <c r="F41" s="30"/>
      <c r="G41" s="30"/>
      <c r="H41" s="30"/>
    </row>
    <row r="42" spans="1:8" ht="18.75" customHeight="1">
      <c r="A42" s="39"/>
      <c r="B42" s="29" t="s">
        <v>60</v>
      </c>
      <c r="C42" s="100"/>
      <c r="D42" s="31"/>
      <c r="E42" s="31"/>
      <c r="F42" s="31"/>
      <c r="G42" s="32"/>
      <c r="H42" s="32"/>
    </row>
    <row r="43" spans="1:8" ht="18.75" customHeight="1">
      <c r="A43" s="33" t="s">
        <v>61</v>
      </c>
      <c r="B43" s="38"/>
      <c r="C43" s="101"/>
      <c r="D43" s="34">
        <f t="shared" ref="D43:H43" si="10">D40-D41-D42</f>
        <v>0</v>
      </c>
      <c r="E43" s="34">
        <f t="shared" si="10"/>
        <v>0</v>
      </c>
      <c r="F43" s="34">
        <f t="shared" si="10"/>
        <v>0</v>
      </c>
      <c r="G43" s="34">
        <f t="shared" si="10"/>
        <v>0</v>
      </c>
      <c r="H43" s="34">
        <f t="shared" si="10"/>
        <v>0</v>
      </c>
    </row>
    <row r="44" spans="1:8" ht="18.75" customHeight="1">
      <c r="A44" s="35" t="s">
        <v>58</v>
      </c>
      <c r="B44" s="29" t="s">
        <v>59</v>
      </c>
      <c r="C44" s="99">
        <v>12</v>
      </c>
      <c r="D44" s="30"/>
      <c r="E44" s="30"/>
      <c r="F44" s="30"/>
      <c r="G44" s="30"/>
      <c r="H44" s="30"/>
    </row>
    <row r="45" spans="1:8" ht="18.75" customHeight="1">
      <c r="A45" s="39"/>
      <c r="B45" s="29" t="s">
        <v>60</v>
      </c>
      <c r="C45" s="100"/>
      <c r="D45" s="31"/>
      <c r="E45" s="31"/>
      <c r="F45" s="31"/>
      <c r="G45" s="32"/>
      <c r="H45" s="32"/>
    </row>
    <row r="46" spans="1:8" ht="18.75" customHeight="1">
      <c r="A46" s="33" t="s">
        <v>61</v>
      </c>
      <c r="B46" s="38"/>
      <c r="C46" s="101"/>
      <c r="D46" s="34">
        <f t="shared" ref="D46:H46" si="11">D43-D44-D45</f>
        <v>0</v>
      </c>
      <c r="E46" s="34">
        <f t="shared" si="11"/>
        <v>0</v>
      </c>
      <c r="F46" s="34">
        <f t="shared" si="11"/>
        <v>0</v>
      </c>
      <c r="G46" s="34">
        <f t="shared" si="11"/>
        <v>0</v>
      </c>
      <c r="H46" s="34">
        <f t="shared" si="11"/>
        <v>0</v>
      </c>
    </row>
    <row r="47" spans="1:8" ht="18.75" customHeight="1">
      <c r="A47" s="35" t="s">
        <v>58</v>
      </c>
      <c r="B47" s="29" t="s">
        <v>59</v>
      </c>
      <c r="C47" s="99">
        <v>13</v>
      </c>
      <c r="D47" s="30"/>
      <c r="E47" s="30"/>
      <c r="F47" s="30"/>
      <c r="G47" s="30"/>
      <c r="H47" s="30"/>
    </row>
    <row r="48" spans="1:8" ht="18.75" customHeight="1">
      <c r="A48" s="39"/>
      <c r="B48" s="29" t="s">
        <v>60</v>
      </c>
      <c r="C48" s="100"/>
      <c r="D48" s="31"/>
      <c r="E48" s="31"/>
      <c r="F48" s="31"/>
      <c r="G48" s="32"/>
      <c r="H48" s="32"/>
    </row>
    <row r="49" spans="1:8" ht="18.75" customHeight="1">
      <c r="A49" s="33" t="s">
        <v>61</v>
      </c>
      <c r="B49" s="38"/>
      <c r="C49" s="101"/>
      <c r="D49" s="34">
        <f t="shared" ref="D49:H49" si="12">D46-D47-D48</f>
        <v>0</v>
      </c>
      <c r="E49" s="34">
        <f t="shared" si="12"/>
        <v>0</v>
      </c>
      <c r="F49" s="34">
        <f t="shared" si="12"/>
        <v>0</v>
      </c>
      <c r="G49" s="34">
        <f t="shared" si="12"/>
        <v>0</v>
      </c>
      <c r="H49" s="34">
        <f t="shared" si="12"/>
        <v>0</v>
      </c>
    </row>
    <row r="50" spans="1:8" ht="18.75" customHeight="1">
      <c r="A50" s="35" t="s">
        <v>58</v>
      </c>
      <c r="B50" s="29" t="s">
        <v>59</v>
      </c>
      <c r="C50" s="99">
        <v>14</v>
      </c>
      <c r="D50" s="30"/>
      <c r="E50" s="30"/>
      <c r="F50" s="30"/>
      <c r="G50" s="30"/>
      <c r="H50" s="30"/>
    </row>
    <row r="51" spans="1:8" ht="18.75" customHeight="1">
      <c r="A51" s="36"/>
      <c r="B51" s="29" t="s">
        <v>60</v>
      </c>
      <c r="C51" s="100"/>
      <c r="D51" s="30"/>
      <c r="E51" s="30"/>
      <c r="F51" s="30"/>
      <c r="G51" s="37"/>
      <c r="H51" s="37"/>
    </row>
    <row r="52" spans="1:8" ht="18.75" customHeight="1">
      <c r="A52" s="33" t="s">
        <v>61</v>
      </c>
      <c r="B52" s="38"/>
      <c r="C52" s="101"/>
      <c r="D52" s="34">
        <f t="shared" ref="D52:H52" si="13">D49-D50-D51</f>
        <v>0</v>
      </c>
      <c r="E52" s="34">
        <f t="shared" si="13"/>
        <v>0</v>
      </c>
      <c r="F52" s="34">
        <f t="shared" si="13"/>
        <v>0</v>
      </c>
      <c r="G52" s="34">
        <f t="shared" si="13"/>
        <v>0</v>
      </c>
      <c r="H52" s="34">
        <f t="shared" si="13"/>
        <v>0</v>
      </c>
    </row>
    <row r="53" spans="1:8" ht="18.75" customHeight="1">
      <c r="A53" s="35" t="s">
        <v>58</v>
      </c>
      <c r="B53" s="29" t="s">
        <v>59</v>
      </c>
      <c r="C53" s="99">
        <v>15</v>
      </c>
      <c r="D53" s="30"/>
      <c r="E53" s="30"/>
      <c r="F53" s="30"/>
      <c r="G53" s="30"/>
      <c r="H53" s="30"/>
    </row>
    <row r="54" spans="1:8" ht="18.75" customHeight="1">
      <c r="A54" s="41"/>
      <c r="B54" s="29" t="s">
        <v>60</v>
      </c>
      <c r="C54" s="100"/>
      <c r="D54" s="31"/>
      <c r="E54" s="31"/>
      <c r="F54" s="31"/>
      <c r="G54" s="32"/>
      <c r="H54" s="32"/>
    </row>
    <row r="55" spans="1:8" ht="18.75" customHeight="1">
      <c r="A55" s="38" t="s">
        <v>61</v>
      </c>
      <c r="B55" s="38"/>
      <c r="C55" s="101"/>
      <c r="D55" s="34">
        <f t="shared" ref="D55:H55" si="14">D52-D53-D54</f>
        <v>0</v>
      </c>
      <c r="E55" s="34">
        <f t="shared" si="14"/>
        <v>0</v>
      </c>
      <c r="F55" s="34">
        <f t="shared" si="14"/>
        <v>0</v>
      </c>
      <c r="G55" s="34">
        <f t="shared" si="14"/>
        <v>0</v>
      </c>
      <c r="H55" s="34">
        <f t="shared" si="14"/>
        <v>0</v>
      </c>
    </row>
    <row r="56" spans="1:8" ht="18.75" customHeight="1">
      <c r="A56" s="35" t="s">
        <v>58</v>
      </c>
      <c r="B56" s="29" t="s">
        <v>59</v>
      </c>
      <c r="C56" s="99">
        <v>16</v>
      </c>
      <c r="D56" s="30"/>
      <c r="E56" s="30"/>
      <c r="F56" s="30"/>
      <c r="G56" s="30"/>
      <c r="H56" s="30"/>
    </row>
    <row r="57" spans="1:8" ht="18.75" customHeight="1">
      <c r="A57" s="41"/>
      <c r="B57" s="29" t="s">
        <v>60</v>
      </c>
      <c r="C57" s="100"/>
      <c r="D57" s="31"/>
      <c r="E57" s="31"/>
      <c r="F57" s="31"/>
      <c r="G57" s="32"/>
      <c r="H57" s="32"/>
    </row>
    <row r="58" spans="1:8" ht="18.75" customHeight="1">
      <c r="A58" s="38" t="s">
        <v>61</v>
      </c>
      <c r="B58" s="38"/>
      <c r="C58" s="101"/>
      <c r="D58" s="34">
        <f t="shared" ref="D58:H58" si="15">D55-D56-D57</f>
        <v>0</v>
      </c>
      <c r="E58" s="34">
        <f t="shared" si="15"/>
        <v>0</v>
      </c>
      <c r="F58" s="34">
        <f t="shared" si="15"/>
        <v>0</v>
      </c>
      <c r="G58" s="34">
        <f t="shared" si="15"/>
        <v>0</v>
      </c>
      <c r="H58" s="34">
        <f t="shared" si="15"/>
        <v>0</v>
      </c>
    </row>
    <row r="59" spans="1:8" ht="18.75" customHeight="1">
      <c r="A59" s="35" t="s">
        <v>58</v>
      </c>
      <c r="B59" s="29" t="s">
        <v>59</v>
      </c>
      <c r="C59" s="99">
        <v>17</v>
      </c>
      <c r="D59" s="30"/>
      <c r="E59" s="30"/>
      <c r="F59" s="30"/>
      <c r="G59" s="30"/>
      <c r="H59" s="30"/>
    </row>
    <row r="60" spans="1:8" ht="18.75" customHeight="1">
      <c r="A60" s="41"/>
      <c r="B60" s="29" t="s">
        <v>60</v>
      </c>
      <c r="C60" s="100"/>
      <c r="D60" s="31"/>
      <c r="E60" s="31"/>
      <c r="F60" s="31"/>
      <c r="G60" s="32"/>
      <c r="H60" s="32"/>
    </row>
    <row r="61" spans="1:8" ht="18.75" customHeight="1">
      <c r="A61" s="38" t="s">
        <v>61</v>
      </c>
      <c r="B61" s="38"/>
      <c r="C61" s="101"/>
      <c r="D61" s="34">
        <f t="shared" ref="D61:H61" si="16">D58-D59-D60</f>
        <v>0</v>
      </c>
      <c r="E61" s="34">
        <f t="shared" si="16"/>
        <v>0</v>
      </c>
      <c r="F61" s="34">
        <f t="shared" si="16"/>
        <v>0</v>
      </c>
      <c r="G61" s="34">
        <f t="shared" si="16"/>
        <v>0</v>
      </c>
      <c r="H61" s="34">
        <f t="shared" si="16"/>
        <v>0</v>
      </c>
    </row>
    <row r="62" spans="1:8" ht="18.75" customHeight="1">
      <c r="A62" s="35" t="s">
        <v>58</v>
      </c>
      <c r="B62" s="29" t="s">
        <v>59</v>
      </c>
      <c r="C62" s="99">
        <v>18</v>
      </c>
      <c r="D62" s="30"/>
      <c r="E62" s="30"/>
      <c r="F62" s="30"/>
      <c r="G62" s="30"/>
      <c r="H62" s="30"/>
    </row>
    <row r="63" spans="1:8" ht="18.75" customHeight="1">
      <c r="A63" s="41"/>
      <c r="B63" s="29" t="s">
        <v>60</v>
      </c>
      <c r="C63" s="100"/>
      <c r="D63" s="31"/>
      <c r="E63" s="31"/>
      <c r="F63" s="31"/>
      <c r="G63" s="32"/>
      <c r="H63" s="32"/>
    </row>
    <row r="64" spans="1:8" ht="18.75" customHeight="1">
      <c r="A64" s="38" t="s">
        <v>61</v>
      </c>
      <c r="B64" s="38"/>
      <c r="C64" s="101"/>
      <c r="D64" s="34">
        <f t="shared" ref="D64:H64" si="17">D61-D62-D63</f>
        <v>0</v>
      </c>
      <c r="E64" s="34">
        <f t="shared" si="17"/>
        <v>0</v>
      </c>
      <c r="F64" s="34">
        <f t="shared" si="17"/>
        <v>0</v>
      </c>
      <c r="G64" s="34">
        <f t="shared" si="17"/>
        <v>0</v>
      </c>
      <c r="H64" s="34">
        <f t="shared" si="17"/>
        <v>0</v>
      </c>
    </row>
    <row r="65" spans="1:8" ht="18.75" customHeight="1">
      <c r="A65" s="35" t="s">
        <v>58</v>
      </c>
      <c r="B65" s="29" t="s">
        <v>59</v>
      </c>
      <c r="C65" s="99">
        <v>19</v>
      </c>
      <c r="D65" s="30"/>
      <c r="E65" s="30"/>
      <c r="F65" s="30"/>
      <c r="G65" s="30"/>
      <c r="H65" s="30"/>
    </row>
    <row r="66" spans="1:8" ht="18.75" customHeight="1">
      <c r="A66" s="41"/>
      <c r="B66" s="29" t="s">
        <v>60</v>
      </c>
      <c r="C66" s="100"/>
      <c r="D66" s="31"/>
      <c r="E66" s="31"/>
      <c r="F66" s="31"/>
      <c r="G66" s="32"/>
      <c r="H66" s="32"/>
    </row>
    <row r="67" spans="1:8" ht="18.75" customHeight="1">
      <c r="A67" s="38" t="s">
        <v>61</v>
      </c>
      <c r="B67" s="38"/>
      <c r="C67" s="101"/>
      <c r="D67" s="34">
        <f t="shared" ref="D67:H67" si="18">D64-D65-D66</f>
        <v>0</v>
      </c>
      <c r="E67" s="34">
        <f t="shared" si="18"/>
        <v>0</v>
      </c>
      <c r="F67" s="34">
        <f t="shared" si="18"/>
        <v>0</v>
      </c>
      <c r="G67" s="34">
        <f t="shared" si="18"/>
        <v>0</v>
      </c>
      <c r="H67" s="34">
        <f t="shared" si="18"/>
        <v>0</v>
      </c>
    </row>
    <row r="68" spans="1:8" ht="18.75" customHeight="1">
      <c r="A68" s="35" t="s">
        <v>58</v>
      </c>
      <c r="B68" s="29" t="s">
        <v>59</v>
      </c>
      <c r="C68" s="99">
        <v>20</v>
      </c>
      <c r="D68" s="30"/>
      <c r="E68" s="30"/>
      <c r="F68" s="30"/>
      <c r="G68" s="30"/>
      <c r="H68" s="30"/>
    </row>
    <row r="69" spans="1:8" ht="18.75" customHeight="1">
      <c r="A69" s="41"/>
      <c r="B69" s="29" t="s">
        <v>60</v>
      </c>
      <c r="C69" s="100"/>
      <c r="D69" s="31"/>
      <c r="E69" s="31"/>
      <c r="F69" s="31"/>
      <c r="G69" s="32"/>
      <c r="H69" s="32"/>
    </row>
    <row r="70" spans="1:8" ht="18.75" customHeight="1">
      <c r="A70" s="38" t="s">
        <v>61</v>
      </c>
      <c r="B70" s="38"/>
      <c r="C70" s="101"/>
      <c r="D70" s="34">
        <f t="shared" ref="D70:H70" si="19">D67-D68-D69</f>
        <v>0</v>
      </c>
      <c r="E70" s="34">
        <f t="shared" si="19"/>
        <v>0</v>
      </c>
      <c r="F70" s="34">
        <f t="shared" si="19"/>
        <v>0</v>
      </c>
      <c r="G70" s="34">
        <f t="shared" si="19"/>
        <v>0</v>
      </c>
      <c r="H70" s="34">
        <f t="shared" si="19"/>
        <v>0</v>
      </c>
    </row>
    <row r="71" spans="1:8" ht="18.75" customHeight="1">
      <c r="A71" s="35" t="s">
        <v>58</v>
      </c>
      <c r="B71" s="29" t="s">
        <v>59</v>
      </c>
      <c r="C71" s="99">
        <v>21</v>
      </c>
      <c r="D71" s="30"/>
      <c r="E71" s="30"/>
      <c r="F71" s="30"/>
      <c r="G71" s="30"/>
      <c r="H71" s="30"/>
    </row>
    <row r="72" spans="1:8" ht="18.75" customHeight="1">
      <c r="A72" s="41"/>
      <c r="B72" s="29" t="s">
        <v>60</v>
      </c>
      <c r="C72" s="100"/>
      <c r="D72" s="31"/>
      <c r="E72" s="31"/>
      <c r="F72" s="31"/>
      <c r="G72" s="32"/>
      <c r="H72" s="32"/>
    </row>
    <row r="73" spans="1:8" ht="18.75" customHeight="1">
      <c r="A73" s="38" t="s">
        <v>61</v>
      </c>
      <c r="B73" s="38"/>
      <c r="C73" s="101"/>
      <c r="D73" s="34">
        <f t="shared" ref="D73:H73" si="20">D70-D71-D72</f>
        <v>0</v>
      </c>
      <c r="E73" s="34">
        <f t="shared" si="20"/>
        <v>0</v>
      </c>
      <c r="F73" s="34">
        <f t="shared" si="20"/>
        <v>0</v>
      </c>
      <c r="G73" s="34">
        <f t="shared" si="20"/>
        <v>0</v>
      </c>
      <c r="H73" s="34">
        <f t="shared" si="20"/>
        <v>0</v>
      </c>
    </row>
    <row r="74" spans="1:8" ht="18.75" customHeight="1">
      <c r="A74" s="35" t="s">
        <v>58</v>
      </c>
      <c r="B74" s="29" t="s">
        <v>59</v>
      </c>
      <c r="C74" s="99">
        <v>22</v>
      </c>
      <c r="D74" s="30"/>
      <c r="E74" s="30"/>
      <c r="F74" s="30"/>
      <c r="G74" s="30"/>
      <c r="H74" s="30"/>
    </row>
    <row r="75" spans="1:8" ht="18.75" customHeight="1">
      <c r="A75" s="41"/>
      <c r="B75" s="29" t="s">
        <v>60</v>
      </c>
      <c r="C75" s="100"/>
      <c r="D75" s="31"/>
      <c r="E75" s="31"/>
      <c r="F75" s="31"/>
      <c r="G75" s="32"/>
      <c r="H75" s="32"/>
    </row>
    <row r="76" spans="1:8" ht="18.75" customHeight="1">
      <c r="A76" s="38" t="s">
        <v>61</v>
      </c>
      <c r="B76" s="38"/>
      <c r="C76" s="101"/>
      <c r="D76" s="34">
        <f t="shared" ref="D76:H76" si="21">D73-D74-D75</f>
        <v>0</v>
      </c>
      <c r="E76" s="34">
        <f t="shared" si="21"/>
        <v>0</v>
      </c>
      <c r="F76" s="34">
        <f t="shared" si="21"/>
        <v>0</v>
      </c>
      <c r="G76" s="34">
        <f t="shared" si="21"/>
        <v>0</v>
      </c>
      <c r="H76" s="34">
        <f t="shared" si="21"/>
        <v>0</v>
      </c>
    </row>
    <row r="77" spans="1:8" ht="18.75" customHeight="1">
      <c r="A77" s="35" t="s">
        <v>58</v>
      </c>
      <c r="B77" s="29" t="s">
        <v>59</v>
      </c>
      <c r="C77" s="99">
        <v>23</v>
      </c>
      <c r="D77" s="30"/>
      <c r="E77" s="30"/>
      <c r="F77" s="30"/>
      <c r="G77" s="30"/>
      <c r="H77" s="30"/>
    </row>
    <row r="78" spans="1:8" ht="18.75" customHeight="1">
      <c r="A78" s="41"/>
      <c r="B78" s="29" t="s">
        <v>60</v>
      </c>
      <c r="C78" s="100"/>
      <c r="D78" s="31"/>
      <c r="E78" s="31"/>
      <c r="F78" s="31"/>
      <c r="G78" s="32"/>
      <c r="H78" s="32"/>
    </row>
    <row r="79" spans="1:8" ht="18.75" customHeight="1">
      <c r="A79" s="38" t="s">
        <v>61</v>
      </c>
      <c r="B79" s="38"/>
      <c r="C79" s="101"/>
      <c r="D79" s="34">
        <f t="shared" ref="D79:H79" si="22">D76-D77-D78</f>
        <v>0</v>
      </c>
      <c r="E79" s="34">
        <f t="shared" si="22"/>
        <v>0</v>
      </c>
      <c r="F79" s="34">
        <f t="shared" si="22"/>
        <v>0</v>
      </c>
      <c r="G79" s="34">
        <f t="shared" si="22"/>
        <v>0</v>
      </c>
      <c r="H79" s="34">
        <f t="shared" si="22"/>
        <v>0</v>
      </c>
    </row>
    <row r="80" spans="1:8" ht="18.75" customHeight="1">
      <c r="A80" s="35" t="s">
        <v>58</v>
      </c>
      <c r="B80" s="29" t="s">
        <v>59</v>
      </c>
      <c r="C80" s="99">
        <v>24</v>
      </c>
      <c r="D80" s="30"/>
      <c r="E80" s="30"/>
      <c r="F80" s="30"/>
      <c r="G80" s="30"/>
      <c r="H80" s="30"/>
    </row>
    <row r="81" spans="1:8" ht="18.75" customHeight="1">
      <c r="A81" s="41"/>
      <c r="B81" s="29" t="s">
        <v>60</v>
      </c>
      <c r="C81" s="100"/>
      <c r="D81" s="31"/>
      <c r="E81" s="31"/>
      <c r="F81" s="31"/>
      <c r="G81" s="32"/>
      <c r="H81" s="32"/>
    </row>
    <row r="82" spans="1:8" ht="18.75" customHeight="1">
      <c r="A82" s="38" t="s">
        <v>61</v>
      </c>
      <c r="B82" s="38"/>
      <c r="C82" s="101"/>
      <c r="D82" s="34">
        <f t="shared" ref="D82:H82" si="23">D79-D80-D81</f>
        <v>0</v>
      </c>
      <c r="E82" s="34">
        <f t="shared" si="23"/>
        <v>0</v>
      </c>
      <c r="F82" s="34">
        <f t="shared" si="23"/>
        <v>0</v>
      </c>
      <c r="G82" s="34">
        <f t="shared" si="23"/>
        <v>0</v>
      </c>
      <c r="H82" s="34">
        <f t="shared" si="23"/>
        <v>0</v>
      </c>
    </row>
    <row r="83" spans="1:8" ht="18.75" customHeight="1">
      <c r="A83" s="35" t="s">
        <v>58</v>
      </c>
      <c r="B83" s="29" t="s">
        <v>59</v>
      </c>
      <c r="C83" s="99">
        <v>25</v>
      </c>
      <c r="D83" s="30"/>
      <c r="E83" s="30"/>
      <c r="F83" s="30"/>
      <c r="G83" s="30"/>
      <c r="H83" s="30"/>
    </row>
    <row r="84" spans="1:8" ht="18.75" customHeight="1">
      <c r="A84" s="41"/>
      <c r="B84" s="29" t="s">
        <v>60</v>
      </c>
      <c r="C84" s="100"/>
      <c r="D84" s="31"/>
      <c r="E84" s="31"/>
      <c r="F84" s="31"/>
      <c r="G84" s="32"/>
      <c r="H84" s="32"/>
    </row>
    <row r="85" spans="1:8" ht="18.75" customHeight="1">
      <c r="A85" s="38" t="s">
        <v>61</v>
      </c>
      <c r="B85" s="38"/>
      <c r="C85" s="101"/>
      <c r="D85" s="34">
        <f t="shared" ref="D85:H85" si="24">D82-D83-D84</f>
        <v>0</v>
      </c>
      <c r="E85" s="34">
        <f t="shared" si="24"/>
        <v>0</v>
      </c>
      <c r="F85" s="34">
        <f t="shared" si="24"/>
        <v>0</v>
      </c>
      <c r="G85" s="34">
        <f t="shared" si="24"/>
        <v>0</v>
      </c>
      <c r="H85" s="34">
        <f t="shared" si="24"/>
        <v>0</v>
      </c>
    </row>
    <row r="86" spans="1:8" ht="18.75" customHeight="1">
      <c r="A86" s="35" t="s">
        <v>58</v>
      </c>
      <c r="B86" s="29" t="s">
        <v>59</v>
      </c>
      <c r="C86" s="99">
        <v>26</v>
      </c>
      <c r="D86" s="30"/>
      <c r="E86" s="30"/>
      <c r="F86" s="30"/>
      <c r="G86" s="30"/>
      <c r="H86" s="30"/>
    </row>
    <row r="87" spans="1:8" ht="18.75" customHeight="1">
      <c r="A87" s="41"/>
      <c r="B87" s="29" t="s">
        <v>60</v>
      </c>
      <c r="C87" s="100"/>
      <c r="D87" s="31"/>
      <c r="E87" s="31"/>
      <c r="F87" s="31"/>
      <c r="G87" s="32"/>
      <c r="H87" s="32"/>
    </row>
    <row r="88" spans="1:8" ht="18.75" customHeight="1">
      <c r="A88" s="38" t="s">
        <v>61</v>
      </c>
      <c r="B88" s="38"/>
      <c r="C88" s="101"/>
      <c r="D88" s="34">
        <f t="shared" ref="D88:H88" si="25">D85-D86-D87</f>
        <v>0</v>
      </c>
      <c r="E88" s="34">
        <f t="shared" si="25"/>
        <v>0</v>
      </c>
      <c r="F88" s="34">
        <f t="shared" si="25"/>
        <v>0</v>
      </c>
      <c r="G88" s="34">
        <f t="shared" si="25"/>
        <v>0</v>
      </c>
      <c r="H88" s="34">
        <f t="shared" si="25"/>
        <v>0</v>
      </c>
    </row>
    <row r="89" spans="1:8" ht="18.75" customHeight="1">
      <c r="A89" s="35" t="s">
        <v>58</v>
      </c>
      <c r="B89" s="29" t="s">
        <v>59</v>
      </c>
      <c r="C89" s="99">
        <v>27</v>
      </c>
      <c r="D89" s="30"/>
      <c r="E89" s="30"/>
      <c r="F89" s="30"/>
      <c r="G89" s="30"/>
      <c r="H89" s="30"/>
    </row>
    <row r="90" spans="1:8" ht="18.75" customHeight="1">
      <c r="A90" s="41"/>
      <c r="B90" s="29" t="s">
        <v>60</v>
      </c>
      <c r="C90" s="100"/>
      <c r="D90" s="31"/>
      <c r="E90" s="31"/>
      <c r="F90" s="31"/>
      <c r="G90" s="32"/>
      <c r="H90" s="32"/>
    </row>
    <row r="91" spans="1:8" ht="18.75" customHeight="1">
      <c r="A91" s="38" t="s">
        <v>61</v>
      </c>
      <c r="B91" s="38"/>
      <c r="C91" s="101"/>
      <c r="D91" s="34">
        <f t="shared" ref="D91:H91" si="26">D88-D89-D90</f>
        <v>0</v>
      </c>
      <c r="E91" s="34">
        <f t="shared" si="26"/>
        <v>0</v>
      </c>
      <c r="F91" s="34">
        <f t="shared" si="26"/>
        <v>0</v>
      </c>
      <c r="G91" s="34">
        <f t="shared" si="26"/>
        <v>0</v>
      </c>
      <c r="H91" s="34">
        <f t="shared" si="26"/>
        <v>0</v>
      </c>
    </row>
    <row r="92" spans="1:8" ht="18.75" customHeight="1">
      <c r="A92" s="35" t="s">
        <v>58</v>
      </c>
      <c r="B92" s="29" t="s">
        <v>59</v>
      </c>
      <c r="C92" s="99">
        <v>28</v>
      </c>
      <c r="D92" s="30"/>
      <c r="E92" s="30"/>
      <c r="F92" s="30"/>
      <c r="G92" s="30"/>
      <c r="H92" s="30"/>
    </row>
    <row r="93" spans="1:8" ht="18.75" customHeight="1">
      <c r="A93" s="41"/>
      <c r="B93" s="29" t="s">
        <v>60</v>
      </c>
      <c r="C93" s="100"/>
      <c r="D93" s="31"/>
      <c r="E93" s="31"/>
      <c r="F93" s="31"/>
      <c r="G93" s="32"/>
      <c r="H93" s="32"/>
    </row>
    <row r="94" spans="1:8" ht="18.75" customHeight="1">
      <c r="A94" s="38" t="s">
        <v>61</v>
      </c>
      <c r="B94" s="38"/>
      <c r="C94" s="101"/>
      <c r="D94" s="34">
        <f t="shared" ref="D94:H94" si="27">D91-D92-D93</f>
        <v>0</v>
      </c>
      <c r="E94" s="34">
        <f t="shared" si="27"/>
        <v>0</v>
      </c>
      <c r="F94" s="34">
        <f t="shared" si="27"/>
        <v>0</v>
      </c>
      <c r="G94" s="34">
        <f t="shared" si="27"/>
        <v>0</v>
      </c>
      <c r="H94" s="34">
        <f t="shared" si="27"/>
        <v>0</v>
      </c>
    </row>
    <row r="95" spans="1:8" ht="18.75" customHeight="1">
      <c r="A95" s="35" t="s">
        <v>58</v>
      </c>
      <c r="B95" s="29" t="s">
        <v>59</v>
      </c>
      <c r="C95" s="99">
        <v>29</v>
      </c>
      <c r="D95" s="30"/>
      <c r="E95" s="30"/>
      <c r="F95" s="30"/>
      <c r="G95" s="30"/>
      <c r="H95" s="30"/>
    </row>
    <row r="96" spans="1:8" ht="18.75" customHeight="1">
      <c r="A96" s="41"/>
      <c r="B96" s="29" t="s">
        <v>60</v>
      </c>
      <c r="C96" s="100"/>
      <c r="D96" s="31"/>
      <c r="E96" s="31"/>
      <c r="F96" s="31"/>
      <c r="G96" s="32"/>
      <c r="H96" s="32"/>
    </row>
    <row r="97" spans="1:8" ht="18.75" customHeight="1">
      <c r="A97" s="38" t="s">
        <v>61</v>
      </c>
      <c r="B97" s="38"/>
      <c r="C97" s="101"/>
      <c r="D97" s="34">
        <f t="shared" ref="D97:H97" si="28">D94-D95-D96</f>
        <v>0</v>
      </c>
      <c r="E97" s="34">
        <f t="shared" si="28"/>
        <v>0</v>
      </c>
      <c r="F97" s="34">
        <f t="shared" si="28"/>
        <v>0</v>
      </c>
      <c r="G97" s="34">
        <f t="shared" si="28"/>
        <v>0</v>
      </c>
      <c r="H97" s="34">
        <f t="shared" si="28"/>
        <v>0</v>
      </c>
    </row>
    <row r="98" spans="1:8" ht="18.75" customHeight="1">
      <c r="A98" s="35" t="s">
        <v>58</v>
      </c>
      <c r="B98" s="29" t="s">
        <v>59</v>
      </c>
      <c r="C98" s="99">
        <v>30</v>
      </c>
      <c r="D98" s="30"/>
      <c r="E98" s="30"/>
      <c r="F98" s="30"/>
      <c r="G98" s="30"/>
      <c r="H98" s="30"/>
    </row>
    <row r="99" spans="1:8" ht="18.75" customHeight="1">
      <c r="A99" s="41"/>
      <c r="B99" s="29" t="s">
        <v>60</v>
      </c>
      <c r="C99" s="100"/>
      <c r="D99" s="31"/>
      <c r="E99" s="31"/>
      <c r="F99" s="31"/>
      <c r="G99" s="32"/>
      <c r="H99" s="32"/>
    </row>
    <row r="100" spans="1:8" ht="18.75" customHeight="1">
      <c r="A100" s="38" t="s">
        <v>61</v>
      </c>
      <c r="B100" s="38"/>
      <c r="C100" s="101"/>
      <c r="D100" s="34">
        <f t="shared" ref="D100:H100" si="29">D97-D98-D99</f>
        <v>0</v>
      </c>
      <c r="E100" s="34">
        <f t="shared" si="29"/>
        <v>0</v>
      </c>
      <c r="F100" s="34">
        <f t="shared" si="29"/>
        <v>0</v>
      </c>
      <c r="G100" s="34">
        <f t="shared" si="29"/>
        <v>0</v>
      </c>
      <c r="H100" s="34">
        <f t="shared" si="29"/>
        <v>0</v>
      </c>
    </row>
    <row r="101" spans="1:8" ht="18.75" customHeight="1">
      <c r="A101" s="35" t="s">
        <v>58</v>
      </c>
      <c r="B101" s="29" t="s">
        <v>59</v>
      </c>
      <c r="C101" s="99">
        <v>31</v>
      </c>
      <c r="D101" s="30"/>
      <c r="E101" s="30"/>
      <c r="F101" s="30"/>
      <c r="G101" s="30"/>
      <c r="H101" s="30"/>
    </row>
    <row r="102" spans="1:8" ht="18.75" customHeight="1">
      <c r="A102" s="41"/>
      <c r="B102" s="29" t="s">
        <v>60</v>
      </c>
      <c r="C102" s="100"/>
      <c r="D102" s="31"/>
      <c r="E102" s="31"/>
      <c r="F102" s="31"/>
      <c r="G102" s="32"/>
      <c r="H102" s="32"/>
    </row>
    <row r="103" spans="1:8" ht="18.75" customHeight="1">
      <c r="A103" s="38" t="s">
        <v>61</v>
      </c>
      <c r="B103" s="38"/>
      <c r="C103" s="101"/>
      <c r="D103" s="34">
        <f t="shared" ref="D103:H103" si="30">D100-D101-D102</f>
        <v>0</v>
      </c>
      <c r="E103" s="34">
        <f t="shared" si="30"/>
        <v>0</v>
      </c>
      <c r="F103" s="34">
        <f t="shared" si="30"/>
        <v>0</v>
      </c>
      <c r="G103" s="34">
        <f t="shared" si="30"/>
        <v>0</v>
      </c>
      <c r="H103" s="34">
        <f t="shared" si="30"/>
        <v>0</v>
      </c>
    </row>
    <row r="104" spans="1:8" ht="18.75" customHeight="1">
      <c r="A104" s="35" t="s">
        <v>58</v>
      </c>
      <c r="B104" s="29" t="s">
        <v>59</v>
      </c>
      <c r="C104" s="99">
        <v>32</v>
      </c>
      <c r="D104" s="30"/>
      <c r="E104" s="30"/>
      <c r="F104" s="30"/>
      <c r="G104" s="30"/>
      <c r="H104" s="30"/>
    </row>
    <row r="105" spans="1:8" ht="18.75" customHeight="1">
      <c r="A105" s="41"/>
      <c r="B105" s="29" t="s">
        <v>60</v>
      </c>
      <c r="C105" s="100"/>
      <c r="D105" s="31"/>
      <c r="E105" s="31"/>
      <c r="F105" s="31"/>
      <c r="G105" s="32"/>
      <c r="H105" s="32"/>
    </row>
    <row r="106" spans="1:8" ht="18.75" customHeight="1">
      <c r="A106" s="38" t="s">
        <v>61</v>
      </c>
      <c r="B106" s="38"/>
      <c r="C106" s="101"/>
      <c r="D106" s="34">
        <f t="shared" ref="D106:H106" si="31">D103-D104-D105</f>
        <v>0</v>
      </c>
      <c r="E106" s="34">
        <f t="shared" si="31"/>
        <v>0</v>
      </c>
      <c r="F106" s="34">
        <f t="shared" si="31"/>
        <v>0</v>
      </c>
      <c r="G106" s="34">
        <f t="shared" si="31"/>
        <v>0</v>
      </c>
      <c r="H106" s="34">
        <f t="shared" si="31"/>
        <v>0</v>
      </c>
    </row>
    <row r="107" spans="1:8" ht="18.75" customHeight="1">
      <c r="A107" s="35" t="s">
        <v>58</v>
      </c>
      <c r="B107" s="29" t="s">
        <v>59</v>
      </c>
      <c r="C107" s="99">
        <v>33</v>
      </c>
      <c r="D107" s="30"/>
      <c r="E107" s="30"/>
      <c r="F107" s="30"/>
      <c r="G107" s="30"/>
      <c r="H107" s="30"/>
    </row>
    <row r="108" spans="1:8" ht="18.75" customHeight="1">
      <c r="A108" s="41"/>
      <c r="B108" s="29" t="s">
        <v>60</v>
      </c>
      <c r="C108" s="100"/>
      <c r="D108" s="31"/>
      <c r="E108" s="31"/>
      <c r="F108" s="31"/>
      <c r="G108" s="32"/>
      <c r="H108" s="32"/>
    </row>
    <row r="109" spans="1:8" ht="18.75" customHeight="1">
      <c r="A109" s="38" t="s">
        <v>61</v>
      </c>
      <c r="B109" s="38"/>
      <c r="C109" s="101"/>
      <c r="D109" s="34">
        <f t="shared" ref="D109:H109" si="32">D106-D107-D108</f>
        <v>0</v>
      </c>
      <c r="E109" s="34">
        <f t="shared" si="32"/>
        <v>0</v>
      </c>
      <c r="F109" s="34">
        <f t="shared" si="32"/>
        <v>0</v>
      </c>
      <c r="G109" s="34">
        <f t="shared" si="32"/>
        <v>0</v>
      </c>
      <c r="H109" s="34">
        <f t="shared" si="32"/>
        <v>0</v>
      </c>
    </row>
    <row r="110" spans="1:8" ht="18.75" customHeight="1">
      <c r="A110" s="35" t="s">
        <v>58</v>
      </c>
      <c r="B110" s="29" t="s">
        <v>59</v>
      </c>
      <c r="C110" s="99">
        <v>34</v>
      </c>
      <c r="D110" s="30"/>
      <c r="E110" s="30"/>
      <c r="F110" s="30"/>
      <c r="G110" s="30"/>
      <c r="H110" s="30"/>
    </row>
    <row r="111" spans="1:8" ht="18.75" customHeight="1">
      <c r="A111" s="41"/>
      <c r="B111" s="29" t="s">
        <v>60</v>
      </c>
      <c r="C111" s="100"/>
      <c r="D111" s="31"/>
      <c r="E111" s="31"/>
      <c r="F111" s="31"/>
      <c r="G111" s="32"/>
      <c r="H111" s="32"/>
    </row>
    <row r="112" spans="1:8" ht="18.75" customHeight="1">
      <c r="A112" s="38" t="s">
        <v>61</v>
      </c>
      <c r="B112" s="38"/>
      <c r="C112" s="101"/>
      <c r="D112" s="34">
        <f t="shared" ref="D112:H112" si="33">D109-D110-D111</f>
        <v>0</v>
      </c>
      <c r="E112" s="34">
        <f t="shared" si="33"/>
        <v>0</v>
      </c>
      <c r="F112" s="34">
        <f t="shared" si="33"/>
        <v>0</v>
      </c>
      <c r="G112" s="34">
        <f t="shared" si="33"/>
        <v>0</v>
      </c>
      <c r="H112" s="34">
        <f t="shared" si="33"/>
        <v>0</v>
      </c>
    </row>
    <row r="113" spans="1:8" ht="18.75" customHeight="1">
      <c r="A113" s="35" t="s">
        <v>58</v>
      </c>
      <c r="B113" s="29" t="s">
        <v>59</v>
      </c>
      <c r="C113" s="99">
        <v>35</v>
      </c>
      <c r="D113" s="30"/>
      <c r="E113" s="30"/>
      <c r="F113" s="30"/>
      <c r="G113" s="30"/>
      <c r="H113" s="30"/>
    </row>
    <row r="114" spans="1:8" ht="18.75" customHeight="1">
      <c r="A114" s="41"/>
      <c r="B114" s="29" t="s">
        <v>60</v>
      </c>
      <c r="C114" s="100"/>
      <c r="D114" s="31"/>
      <c r="E114" s="31"/>
      <c r="F114" s="31"/>
      <c r="G114" s="32"/>
      <c r="H114" s="32"/>
    </row>
    <row r="115" spans="1:8" ht="18.75" customHeight="1">
      <c r="A115" s="38" t="s">
        <v>61</v>
      </c>
      <c r="B115" s="38"/>
      <c r="C115" s="101"/>
      <c r="D115" s="34">
        <f t="shared" ref="D115:H115" si="34">D112-D113-D114</f>
        <v>0</v>
      </c>
      <c r="E115" s="34">
        <f t="shared" si="34"/>
        <v>0</v>
      </c>
      <c r="F115" s="34">
        <f t="shared" si="34"/>
        <v>0</v>
      </c>
      <c r="G115" s="34">
        <f t="shared" si="34"/>
        <v>0</v>
      </c>
      <c r="H115" s="34">
        <f t="shared" si="34"/>
        <v>0</v>
      </c>
    </row>
    <row r="116" spans="1:8" ht="18.75" customHeight="1">
      <c r="A116" s="35" t="s">
        <v>58</v>
      </c>
      <c r="B116" s="29" t="s">
        <v>59</v>
      </c>
      <c r="C116" s="99">
        <v>36</v>
      </c>
      <c r="D116" s="30"/>
      <c r="E116" s="30"/>
      <c r="F116" s="30"/>
      <c r="G116" s="30"/>
      <c r="H116" s="30"/>
    </row>
    <row r="117" spans="1:8" ht="18.75" customHeight="1">
      <c r="A117" s="41"/>
      <c r="B117" s="29" t="s">
        <v>60</v>
      </c>
      <c r="C117" s="100"/>
      <c r="D117" s="31"/>
      <c r="E117" s="31"/>
      <c r="F117" s="31"/>
      <c r="G117" s="32"/>
      <c r="H117" s="32"/>
    </row>
    <row r="118" spans="1:8" ht="18.75" customHeight="1">
      <c r="A118" s="38" t="s">
        <v>61</v>
      </c>
      <c r="B118" s="38"/>
      <c r="C118" s="101"/>
      <c r="D118" s="34">
        <f t="shared" ref="D118:H118" si="35">D115-D116-D117</f>
        <v>0</v>
      </c>
      <c r="E118" s="34">
        <f t="shared" si="35"/>
        <v>0</v>
      </c>
      <c r="F118" s="34">
        <f t="shared" si="35"/>
        <v>0</v>
      </c>
      <c r="G118" s="34">
        <f t="shared" si="35"/>
        <v>0</v>
      </c>
      <c r="H118" s="34">
        <f t="shared" si="35"/>
        <v>0</v>
      </c>
    </row>
    <row r="119" spans="1:8" ht="18.75" customHeight="1">
      <c r="A119" s="35" t="s">
        <v>58</v>
      </c>
      <c r="B119" s="29" t="s">
        <v>59</v>
      </c>
      <c r="C119" s="99">
        <v>37</v>
      </c>
      <c r="D119" s="30"/>
      <c r="E119" s="30"/>
      <c r="F119" s="30"/>
      <c r="G119" s="30"/>
      <c r="H119" s="30"/>
    </row>
    <row r="120" spans="1:8" ht="18.75" customHeight="1">
      <c r="A120" s="41"/>
      <c r="B120" s="29" t="s">
        <v>60</v>
      </c>
      <c r="C120" s="100"/>
      <c r="D120" s="31"/>
      <c r="E120" s="31"/>
      <c r="F120" s="31"/>
      <c r="G120" s="32"/>
      <c r="H120" s="32"/>
    </row>
    <row r="121" spans="1:8" ht="18.75" customHeight="1">
      <c r="A121" s="38" t="s">
        <v>61</v>
      </c>
      <c r="B121" s="38"/>
      <c r="C121" s="101"/>
      <c r="D121" s="34">
        <f t="shared" ref="D121:H121" si="36">D118-D119-D120</f>
        <v>0</v>
      </c>
      <c r="E121" s="34">
        <f t="shared" si="36"/>
        <v>0</v>
      </c>
      <c r="F121" s="34">
        <f t="shared" si="36"/>
        <v>0</v>
      </c>
      <c r="G121" s="34">
        <f t="shared" si="36"/>
        <v>0</v>
      </c>
      <c r="H121" s="34">
        <f t="shared" si="36"/>
        <v>0</v>
      </c>
    </row>
    <row r="122" spans="1:8" ht="18.75" customHeight="1">
      <c r="A122" s="35" t="s">
        <v>58</v>
      </c>
      <c r="B122" s="29" t="s">
        <v>59</v>
      </c>
      <c r="C122" s="99">
        <v>38</v>
      </c>
      <c r="D122" s="30"/>
      <c r="E122" s="30"/>
      <c r="F122" s="30"/>
      <c r="G122" s="30"/>
      <c r="H122" s="30"/>
    </row>
    <row r="123" spans="1:8" ht="18.75" customHeight="1">
      <c r="A123" s="41"/>
      <c r="B123" s="29" t="s">
        <v>60</v>
      </c>
      <c r="C123" s="100"/>
      <c r="D123" s="31"/>
      <c r="E123" s="31"/>
      <c r="F123" s="31"/>
      <c r="G123" s="32"/>
      <c r="H123" s="32"/>
    </row>
    <row r="124" spans="1:8" ht="18.75" customHeight="1">
      <c r="A124" s="38" t="s">
        <v>61</v>
      </c>
      <c r="B124" s="38"/>
      <c r="C124" s="101"/>
      <c r="D124" s="34">
        <f t="shared" ref="D124:H124" si="37">D121-D122-D123</f>
        <v>0</v>
      </c>
      <c r="E124" s="34">
        <f t="shared" si="37"/>
        <v>0</v>
      </c>
      <c r="F124" s="34">
        <f t="shared" si="37"/>
        <v>0</v>
      </c>
      <c r="G124" s="34">
        <f t="shared" si="37"/>
        <v>0</v>
      </c>
      <c r="H124" s="34">
        <f t="shared" si="37"/>
        <v>0</v>
      </c>
    </row>
    <row r="125" spans="1:8" ht="18.75" customHeight="1">
      <c r="A125" s="35" t="s">
        <v>58</v>
      </c>
      <c r="B125" s="29" t="s">
        <v>59</v>
      </c>
      <c r="C125" s="99">
        <v>39</v>
      </c>
      <c r="D125" s="30"/>
      <c r="E125" s="30"/>
      <c r="F125" s="30"/>
      <c r="G125" s="30"/>
      <c r="H125" s="30"/>
    </row>
    <row r="126" spans="1:8" ht="18.75" customHeight="1">
      <c r="A126" s="41"/>
      <c r="B126" s="29" t="s">
        <v>60</v>
      </c>
      <c r="C126" s="100"/>
      <c r="D126" s="31"/>
      <c r="E126" s="31"/>
      <c r="F126" s="31"/>
      <c r="G126" s="32"/>
      <c r="H126" s="32"/>
    </row>
    <row r="127" spans="1:8" ht="18.75" customHeight="1">
      <c r="A127" s="38" t="s">
        <v>61</v>
      </c>
      <c r="B127" s="38"/>
      <c r="C127" s="101"/>
      <c r="D127" s="34">
        <f t="shared" ref="D127:H127" si="38">D124-D125-D126</f>
        <v>0</v>
      </c>
      <c r="E127" s="34">
        <f t="shared" si="38"/>
        <v>0</v>
      </c>
      <c r="F127" s="34">
        <f t="shared" si="38"/>
        <v>0</v>
      </c>
      <c r="G127" s="34">
        <f t="shared" si="38"/>
        <v>0</v>
      </c>
      <c r="H127" s="34">
        <f t="shared" si="38"/>
        <v>0</v>
      </c>
    </row>
    <row r="128" spans="1:8" ht="18.75" customHeight="1">
      <c r="A128" s="35" t="s">
        <v>58</v>
      </c>
      <c r="B128" s="29" t="s">
        <v>59</v>
      </c>
      <c r="C128" s="99">
        <v>40</v>
      </c>
      <c r="D128" s="30"/>
      <c r="E128" s="30"/>
      <c r="F128" s="30"/>
      <c r="G128" s="30"/>
      <c r="H128" s="30"/>
    </row>
    <row r="129" spans="1:8" ht="18.75" customHeight="1">
      <c r="A129" s="41"/>
      <c r="B129" s="29" t="s">
        <v>60</v>
      </c>
      <c r="C129" s="100"/>
      <c r="D129" s="31"/>
      <c r="E129" s="31"/>
      <c r="F129" s="31"/>
      <c r="G129" s="32"/>
      <c r="H129" s="32"/>
    </row>
    <row r="130" spans="1:8" ht="18.75" customHeight="1">
      <c r="A130" s="38" t="s">
        <v>61</v>
      </c>
      <c r="B130" s="38"/>
      <c r="C130" s="101"/>
      <c r="D130" s="34">
        <f t="shared" ref="D130:H130" si="39">D127-D128-D129</f>
        <v>0</v>
      </c>
      <c r="E130" s="34">
        <f t="shared" si="39"/>
        <v>0</v>
      </c>
      <c r="F130" s="34">
        <f t="shared" si="39"/>
        <v>0</v>
      </c>
      <c r="G130" s="34">
        <f t="shared" si="39"/>
        <v>0</v>
      </c>
      <c r="H130" s="34">
        <f t="shared" si="39"/>
        <v>0</v>
      </c>
    </row>
    <row r="131" spans="1:8" ht="18.75" customHeight="1">
      <c r="A131" s="35" t="s">
        <v>58</v>
      </c>
      <c r="B131" s="29" t="s">
        <v>59</v>
      </c>
      <c r="C131" s="99">
        <v>41</v>
      </c>
      <c r="D131" s="30"/>
      <c r="E131" s="30"/>
      <c r="F131" s="30"/>
      <c r="G131" s="30"/>
      <c r="H131" s="30"/>
    </row>
    <row r="132" spans="1:8" ht="18.75" customHeight="1">
      <c r="A132" s="41"/>
      <c r="B132" s="29" t="s">
        <v>60</v>
      </c>
      <c r="C132" s="100"/>
      <c r="D132" s="31"/>
      <c r="E132" s="31"/>
      <c r="F132" s="31"/>
      <c r="G132" s="32"/>
      <c r="H132" s="32"/>
    </row>
    <row r="133" spans="1:8" ht="18.75" customHeight="1">
      <c r="A133" s="38" t="s">
        <v>61</v>
      </c>
      <c r="B133" s="38"/>
      <c r="C133" s="101"/>
      <c r="D133" s="34">
        <f t="shared" ref="D133:H133" si="40">D130-D131-D132</f>
        <v>0</v>
      </c>
      <c r="E133" s="34">
        <f t="shared" si="40"/>
        <v>0</v>
      </c>
      <c r="F133" s="34">
        <f t="shared" si="40"/>
        <v>0</v>
      </c>
      <c r="G133" s="34">
        <f t="shared" si="40"/>
        <v>0</v>
      </c>
      <c r="H133" s="34">
        <f t="shared" si="40"/>
        <v>0</v>
      </c>
    </row>
    <row r="134" spans="1:8" ht="18.75" customHeight="1">
      <c r="A134" s="35" t="s">
        <v>58</v>
      </c>
      <c r="B134" s="29" t="s">
        <v>59</v>
      </c>
      <c r="C134" s="99">
        <v>42</v>
      </c>
      <c r="D134" s="30"/>
      <c r="E134" s="30"/>
      <c r="F134" s="30"/>
      <c r="G134" s="30"/>
      <c r="H134" s="30"/>
    </row>
    <row r="135" spans="1:8" ht="18.75" customHeight="1">
      <c r="A135" s="41"/>
      <c r="B135" s="29" t="s">
        <v>60</v>
      </c>
      <c r="C135" s="100"/>
      <c r="D135" s="31"/>
      <c r="E135" s="31"/>
      <c r="F135" s="31"/>
      <c r="G135" s="32"/>
      <c r="H135" s="32"/>
    </row>
    <row r="136" spans="1:8" ht="18.75" customHeight="1">
      <c r="A136" s="38" t="s">
        <v>61</v>
      </c>
      <c r="B136" s="38"/>
      <c r="C136" s="101"/>
      <c r="D136" s="34">
        <f t="shared" ref="D136:H136" si="41">D133-D134-D135</f>
        <v>0</v>
      </c>
      <c r="E136" s="34">
        <f t="shared" si="41"/>
        <v>0</v>
      </c>
      <c r="F136" s="34">
        <f t="shared" si="41"/>
        <v>0</v>
      </c>
      <c r="G136" s="34">
        <f t="shared" si="41"/>
        <v>0</v>
      </c>
      <c r="H136" s="34">
        <f t="shared" si="41"/>
        <v>0</v>
      </c>
    </row>
    <row r="137" spans="1:8" ht="18.75" customHeight="1">
      <c r="A137" s="35" t="s">
        <v>58</v>
      </c>
      <c r="B137" s="29" t="s">
        <v>59</v>
      </c>
      <c r="C137" s="99">
        <v>43</v>
      </c>
      <c r="D137" s="30"/>
      <c r="E137" s="30"/>
      <c r="F137" s="30"/>
      <c r="G137" s="30"/>
      <c r="H137" s="30"/>
    </row>
    <row r="138" spans="1:8" ht="18.75" customHeight="1">
      <c r="A138" s="41"/>
      <c r="B138" s="29" t="s">
        <v>60</v>
      </c>
      <c r="C138" s="100"/>
      <c r="D138" s="31"/>
      <c r="E138" s="31"/>
      <c r="F138" s="31"/>
      <c r="G138" s="32"/>
      <c r="H138" s="32"/>
    </row>
    <row r="139" spans="1:8" ht="18.75" customHeight="1">
      <c r="A139" s="38" t="s">
        <v>61</v>
      </c>
      <c r="B139" s="38"/>
      <c r="C139" s="101"/>
      <c r="D139" s="34">
        <f t="shared" ref="D139:H139" si="42">D136-D137-D138</f>
        <v>0</v>
      </c>
      <c r="E139" s="34">
        <f t="shared" si="42"/>
        <v>0</v>
      </c>
      <c r="F139" s="34">
        <f t="shared" si="42"/>
        <v>0</v>
      </c>
      <c r="G139" s="34">
        <f t="shared" si="42"/>
        <v>0</v>
      </c>
      <c r="H139" s="34">
        <f t="shared" si="42"/>
        <v>0</v>
      </c>
    </row>
    <row r="140" spans="1:8" ht="18.75" customHeight="1">
      <c r="A140" s="35" t="s">
        <v>58</v>
      </c>
      <c r="B140" s="29" t="s">
        <v>59</v>
      </c>
      <c r="C140" s="99">
        <v>44</v>
      </c>
      <c r="D140" s="30"/>
      <c r="E140" s="30"/>
      <c r="F140" s="30"/>
      <c r="G140" s="30"/>
      <c r="H140" s="30"/>
    </row>
    <row r="141" spans="1:8" ht="18.75" customHeight="1">
      <c r="A141" s="41"/>
      <c r="B141" s="29" t="s">
        <v>60</v>
      </c>
      <c r="C141" s="100"/>
      <c r="D141" s="31"/>
      <c r="E141" s="31"/>
      <c r="F141" s="31"/>
      <c r="G141" s="32"/>
      <c r="H141" s="32"/>
    </row>
    <row r="142" spans="1:8" ht="18.75" customHeight="1">
      <c r="A142" s="38" t="s">
        <v>61</v>
      </c>
      <c r="B142" s="38"/>
      <c r="C142" s="101"/>
      <c r="D142" s="34">
        <f t="shared" ref="D142:H142" si="43">D139-D140-D141</f>
        <v>0</v>
      </c>
      <c r="E142" s="34">
        <f t="shared" si="43"/>
        <v>0</v>
      </c>
      <c r="F142" s="34">
        <f t="shared" si="43"/>
        <v>0</v>
      </c>
      <c r="G142" s="34">
        <f t="shared" si="43"/>
        <v>0</v>
      </c>
      <c r="H142" s="34">
        <f t="shared" si="43"/>
        <v>0</v>
      </c>
    </row>
    <row r="143" spans="1:8" ht="18.75" customHeight="1">
      <c r="A143" s="35" t="s">
        <v>58</v>
      </c>
      <c r="B143" s="29" t="s">
        <v>59</v>
      </c>
      <c r="C143" s="99">
        <v>45</v>
      </c>
      <c r="D143" s="30"/>
      <c r="E143" s="30"/>
      <c r="F143" s="30"/>
      <c r="G143" s="30"/>
      <c r="H143" s="30"/>
    </row>
    <row r="144" spans="1:8" ht="18.75" customHeight="1">
      <c r="A144" s="41"/>
      <c r="B144" s="29" t="s">
        <v>60</v>
      </c>
      <c r="C144" s="100"/>
      <c r="D144" s="31"/>
      <c r="E144" s="31"/>
      <c r="F144" s="31"/>
      <c r="G144" s="32"/>
      <c r="H144" s="32"/>
    </row>
    <row r="145" spans="1:8" ht="18.75" customHeight="1">
      <c r="A145" s="38" t="s">
        <v>61</v>
      </c>
      <c r="B145" s="38"/>
      <c r="C145" s="101"/>
      <c r="D145" s="34">
        <f t="shared" ref="D145:H145" si="44">D142-D143-D144</f>
        <v>0</v>
      </c>
      <c r="E145" s="34">
        <f t="shared" si="44"/>
        <v>0</v>
      </c>
      <c r="F145" s="34">
        <f t="shared" si="44"/>
        <v>0</v>
      </c>
      <c r="G145" s="34">
        <f t="shared" si="44"/>
        <v>0</v>
      </c>
      <c r="H145" s="34">
        <f t="shared" si="44"/>
        <v>0</v>
      </c>
    </row>
    <row r="146" spans="1:8" ht="18.75" customHeight="1">
      <c r="A146" s="35" t="s">
        <v>58</v>
      </c>
      <c r="B146" s="29" t="s">
        <v>59</v>
      </c>
      <c r="C146" s="99">
        <v>46</v>
      </c>
      <c r="D146" s="30"/>
      <c r="E146" s="30"/>
      <c r="F146" s="30"/>
      <c r="G146" s="30"/>
      <c r="H146" s="30"/>
    </row>
    <row r="147" spans="1:8" ht="18.75" customHeight="1">
      <c r="A147" s="41"/>
      <c r="B147" s="29" t="s">
        <v>60</v>
      </c>
      <c r="C147" s="100"/>
      <c r="D147" s="31"/>
      <c r="E147" s="31"/>
      <c r="F147" s="31"/>
      <c r="G147" s="32"/>
      <c r="H147" s="32"/>
    </row>
    <row r="148" spans="1:8" ht="18.75" customHeight="1">
      <c r="A148" s="38" t="s">
        <v>61</v>
      </c>
      <c r="B148" s="38"/>
      <c r="C148" s="101"/>
      <c r="D148" s="34">
        <f t="shared" ref="D148:H148" si="45">D145-D146-D147</f>
        <v>0</v>
      </c>
      <c r="E148" s="34">
        <f t="shared" si="45"/>
        <v>0</v>
      </c>
      <c r="F148" s="34">
        <f t="shared" si="45"/>
        <v>0</v>
      </c>
      <c r="G148" s="34">
        <f t="shared" si="45"/>
        <v>0</v>
      </c>
      <c r="H148" s="34">
        <f t="shared" si="45"/>
        <v>0</v>
      </c>
    </row>
    <row r="149" spans="1:8" ht="18.75" customHeight="1">
      <c r="A149" s="35" t="s">
        <v>58</v>
      </c>
      <c r="B149" s="29" t="s">
        <v>59</v>
      </c>
      <c r="C149" s="99">
        <v>47</v>
      </c>
      <c r="D149" s="30"/>
      <c r="E149" s="30"/>
      <c r="F149" s="30"/>
      <c r="G149" s="30"/>
      <c r="H149" s="30"/>
    </row>
    <row r="150" spans="1:8" ht="18.75" customHeight="1">
      <c r="A150" s="41"/>
      <c r="B150" s="29" t="s">
        <v>60</v>
      </c>
      <c r="C150" s="100"/>
      <c r="D150" s="31"/>
      <c r="E150" s="31"/>
      <c r="F150" s="31"/>
      <c r="G150" s="32"/>
      <c r="H150" s="32"/>
    </row>
    <row r="151" spans="1:8" ht="18.75" customHeight="1">
      <c r="A151" s="38" t="s">
        <v>61</v>
      </c>
      <c r="B151" s="38"/>
      <c r="C151" s="101"/>
      <c r="D151" s="34">
        <f t="shared" ref="D151:H151" si="46">D148-D149-D150</f>
        <v>0</v>
      </c>
      <c r="E151" s="34">
        <f t="shared" si="46"/>
        <v>0</v>
      </c>
      <c r="F151" s="34">
        <f t="shared" si="46"/>
        <v>0</v>
      </c>
      <c r="G151" s="34">
        <f t="shared" si="46"/>
        <v>0</v>
      </c>
      <c r="H151" s="34">
        <f t="shared" si="46"/>
        <v>0</v>
      </c>
    </row>
    <row r="152" spans="1:8" ht="18.75" customHeight="1">
      <c r="A152" s="35" t="s">
        <v>58</v>
      </c>
      <c r="B152" s="29" t="s">
        <v>59</v>
      </c>
      <c r="C152" s="99">
        <v>48</v>
      </c>
      <c r="D152" s="30"/>
      <c r="E152" s="30"/>
      <c r="F152" s="30"/>
      <c r="G152" s="30"/>
      <c r="H152" s="30"/>
    </row>
    <row r="153" spans="1:8" ht="18.75" customHeight="1">
      <c r="A153" s="41"/>
      <c r="B153" s="29" t="s">
        <v>60</v>
      </c>
      <c r="C153" s="100"/>
      <c r="D153" s="31"/>
      <c r="E153" s="31"/>
      <c r="F153" s="31"/>
      <c r="G153" s="32"/>
      <c r="H153" s="32"/>
    </row>
    <row r="154" spans="1:8" ht="18.75" customHeight="1">
      <c r="A154" s="38" t="s">
        <v>61</v>
      </c>
      <c r="B154" s="38"/>
      <c r="C154" s="101"/>
      <c r="D154" s="34">
        <f t="shared" ref="D154:H154" si="47">D151-D152-D153</f>
        <v>0</v>
      </c>
      <c r="E154" s="34">
        <f t="shared" si="47"/>
        <v>0</v>
      </c>
      <c r="F154" s="34">
        <f t="shared" si="47"/>
        <v>0</v>
      </c>
      <c r="G154" s="34">
        <f t="shared" si="47"/>
        <v>0</v>
      </c>
      <c r="H154" s="34">
        <f t="shared" si="47"/>
        <v>0</v>
      </c>
    </row>
    <row r="155" spans="1:8" ht="18.75" customHeight="1"/>
    <row r="156" spans="1:8" ht="18.75" customHeight="1"/>
  </sheetData>
  <mergeCells count="63">
    <mergeCell ref="C110:C112"/>
    <mergeCell ref="C95:C97"/>
    <mergeCell ref="C98:C100"/>
    <mergeCell ref="C101:C103"/>
    <mergeCell ref="C104:C106"/>
    <mergeCell ref="C107:C109"/>
    <mergeCell ref="C80:C82"/>
    <mergeCell ref="C83:C85"/>
    <mergeCell ref="C86:C88"/>
    <mergeCell ref="C89:C91"/>
    <mergeCell ref="C92:C94"/>
    <mergeCell ref="C65:C67"/>
    <mergeCell ref="C68:C70"/>
    <mergeCell ref="C71:C73"/>
    <mergeCell ref="C74:C76"/>
    <mergeCell ref="C77:C79"/>
    <mergeCell ref="C50:C52"/>
    <mergeCell ref="C53:C55"/>
    <mergeCell ref="C56:C58"/>
    <mergeCell ref="C59:C61"/>
    <mergeCell ref="C62:C64"/>
    <mergeCell ref="C35:C37"/>
    <mergeCell ref="C38:C40"/>
    <mergeCell ref="C41:C43"/>
    <mergeCell ref="C44:C46"/>
    <mergeCell ref="C47:C49"/>
    <mergeCell ref="C20:C22"/>
    <mergeCell ref="C23:C25"/>
    <mergeCell ref="C26:C28"/>
    <mergeCell ref="C29:C31"/>
    <mergeCell ref="C32:C34"/>
    <mergeCell ref="A11:A12"/>
    <mergeCell ref="C8:C9"/>
    <mergeCell ref="C11:C13"/>
    <mergeCell ref="C14:C16"/>
    <mergeCell ref="C17:C19"/>
    <mergeCell ref="A6:H6"/>
    <mergeCell ref="A7:H7"/>
    <mergeCell ref="B8:B9"/>
    <mergeCell ref="D8:D9"/>
    <mergeCell ref="E8:E9"/>
    <mergeCell ref="F8:F9"/>
    <mergeCell ref="G8:G9"/>
    <mergeCell ref="H8:H9"/>
    <mergeCell ref="A1:H1"/>
    <mergeCell ref="A2:H2"/>
    <mergeCell ref="A3:H3"/>
    <mergeCell ref="A4:H4"/>
    <mergeCell ref="A5:H5"/>
    <mergeCell ref="C149:C151"/>
    <mergeCell ref="C152:C154"/>
    <mergeCell ref="C113:C115"/>
    <mergeCell ref="C116:C118"/>
    <mergeCell ref="C119:C121"/>
    <mergeCell ref="C122:C124"/>
    <mergeCell ref="C125:C127"/>
    <mergeCell ref="C128:C130"/>
    <mergeCell ref="C131:C133"/>
    <mergeCell ref="C134:C136"/>
    <mergeCell ref="C137:C139"/>
    <mergeCell ref="C140:C142"/>
    <mergeCell ref="C143:C145"/>
    <mergeCell ref="C146:C148"/>
  </mergeCells>
  <hyperlinks>
    <hyperlink ref="A1" r:id="rId1" xr:uid="{00000000-0004-0000-0300-000000000000}"/>
  </hyperlinks>
  <pageMargins left="0.5" right="0.25" top="0.25" bottom="0.75" header="0" footer="0"/>
  <pageSetup pageOrder="overThenDown" orientation="portrait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2CB"/>
    <outlinePr summaryBelow="0" summaryRight="0"/>
  </sheetPr>
  <dimension ref="A1:F44"/>
  <sheetViews>
    <sheetView showGridLines="0" workbookViewId="0">
      <selection sqref="A1:F1"/>
    </sheetView>
  </sheetViews>
  <sheetFormatPr defaultColWidth="12.6640625" defaultRowHeight="15.75" customHeight="1"/>
  <cols>
    <col min="1" max="6" width="19.33203125" customWidth="1"/>
  </cols>
  <sheetData>
    <row r="1" spans="1:6" ht="51" customHeight="1">
      <c r="A1" s="77" t="s">
        <v>0</v>
      </c>
      <c r="B1" s="78"/>
      <c r="C1" s="78"/>
      <c r="D1" s="78"/>
      <c r="E1" s="78"/>
      <c r="F1" s="78"/>
    </row>
    <row r="2" spans="1:6" ht="22.8">
      <c r="A2" s="87" t="s">
        <v>67</v>
      </c>
      <c r="B2" s="78"/>
      <c r="C2" s="78"/>
      <c r="D2" s="78"/>
      <c r="E2" s="78"/>
      <c r="F2" s="78"/>
    </row>
    <row r="3" spans="1:6" ht="13.8">
      <c r="A3" s="88" t="s">
        <v>27</v>
      </c>
      <c r="B3" s="78"/>
      <c r="C3" s="78"/>
      <c r="D3" s="78"/>
      <c r="E3" s="78"/>
      <c r="F3" s="78"/>
    </row>
    <row r="4" spans="1:6" ht="13.8">
      <c r="A4" s="88" t="s">
        <v>28</v>
      </c>
      <c r="B4" s="78"/>
      <c r="C4" s="78"/>
      <c r="D4" s="78"/>
      <c r="E4" s="78"/>
      <c r="F4" s="78"/>
    </row>
    <row r="5" spans="1:6" ht="13.8">
      <c r="A5" s="88" t="s">
        <v>29</v>
      </c>
      <c r="B5" s="78"/>
      <c r="C5" s="78"/>
      <c r="D5" s="78"/>
      <c r="E5" s="78"/>
      <c r="F5" s="78"/>
    </row>
    <row r="6" spans="1:6" ht="13.8">
      <c r="A6" s="88" t="s">
        <v>30</v>
      </c>
      <c r="B6" s="78"/>
      <c r="C6" s="78"/>
      <c r="D6" s="78"/>
      <c r="E6" s="78"/>
      <c r="F6" s="78"/>
    </row>
    <row r="7" spans="1:6" ht="13.8">
      <c r="A7" s="88" t="s">
        <v>31</v>
      </c>
      <c r="B7" s="78"/>
      <c r="C7" s="78"/>
      <c r="D7" s="78"/>
      <c r="E7" s="78"/>
      <c r="F7" s="78"/>
    </row>
    <row r="8" spans="1:6" ht="13.8">
      <c r="A8" s="94"/>
      <c r="B8" s="78"/>
      <c r="C8" s="78"/>
      <c r="D8" s="78"/>
      <c r="E8" s="78"/>
      <c r="F8" s="95"/>
    </row>
    <row r="9" spans="1:6" ht="14.4">
      <c r="A9" s="5" t="s">
        <v>32</v>
      </c>
      <c r="B9" s="6"/>
      <c r="C9" s="6"/>
      <c r="D9" s="6"/>
      <c r="E9" s="6"/>
      <c r="F9" s="6"/>
    </row>
    <row r="10" spans="1:6" ht="13.2">
      <c r="A10" s="96" t="s">
        <v>33</v>
      </c>
      <c r="B10" s="96" t="s">
        <v>34</v>
      </c>
      <c r="C10" s="96" t="s">
        <v>35</v>
      </c>
      <c r="D10" s="96" t="s">
        <v>36</v>
      </c>
      <c r="E10" s="96" t="s">
        <v>37</v>
      </c>
      <c r="F10" s="96" t="s">
        <v>38</v>
      </c>
    </row>
    <row r="11" spans="1:6" ht="13.2">
      <c r="A11" s="97"/>
      <c r="B11" s="97"/>
      <c r="C11" s="97"/>
      <c r="D11" s="97"/>
      <c r="E11" s="97"/>
      <c r="F11" s="97"/>
    </row>
    <row r="12" spans="1:6" ht="13.2">
      <c r="A12" s="98"/>
      <c r="B12" s="98"/>
      <c r="C12" s="98"/>
      <c r="D12" s="98"/>
      <c r="E12" s="98"/>
      <c r="F12" s="98"/>
    </row>
    <row r="13" spans="1:6" ht="15">
      <c r="A13" s="50" t="s">
        <v>68</v>
      </c>
      <c r="B13" s="51" t="s">
        <v>40</v>
      </c>
      <c r="C13" s="52">
        <v>10</v>
      </c>
      <c r="D13" s="53">
        <v>0.19989999999999999</v>
      </c>
      <c r="E13" s="51" t="s">
        <v>41</v>
      </c>
      <c r="F13" s="54">
        <v>410</v>
      </c>
    </row>
    <row r="14" spans="1:6" ht="13.8">
      <c r="A14" s="51" t="s">
        <v>69</v>
      </c>
      <c r="B14" s="51" t="s">
        <v>70</v>
      </c>
      <c r="C14" s="52">
        <v>25</v>
      </c>
      <c r="D14" s="55">
        <v>0.25</v>
      </c>
      <c r="E14" s="51" t="s">
        <v>71</v>
      </c>
      <c r="F14" s="56">
        <v>3540</v>
      </c>
    </row>
    <row r="15" spans="1:6" ht="13.8">
      <c r="A15" s="51" t="s">
        <v>72</v>
      </c>
      <c r="B15" s="51" t="s">
        <v>73</v>
      </c>
      <c r="C15" s="52">
        <v>14</v>
      </c>
      <c r="D15" s="53">
        <v>0.04</v>
      </c>
      <c r="E15" s="51" t="s">
        <v>74</v>
      </c>
      <c r="F15" s="56">
        <v>1176</v>
      </c>
    </row>
    <row r="16" spans="1:6" ht="13.8">
      <c r="A16" s="51" t="s">
        <v>75</v>
      </c>
      <c r="B16" s="51" t="s">
        <v>76</v>
      </c>
      <c r="C16" s="52">
        <v>7</v>
      </c>
      <c r="D16" s="53">
        <v>0.02</v>
      </c>
      <c r="E16" s="51" t="s">
        <v>77</v>
      </c>
      <c r="F16" s="56">
        <v>650</v>
      </c>
    </row>
    <row r="17" spans="1:6" ht="13.8">
      <c r="A17" s="51" t="s">
        <v>78</v>
      </c>
      <c r="B17" s="51" t="s">
        <v>79</v>
      </c>
      <c r="C17" s="52">
        <v>250</v>
      </c>
      <c r="D17" s="53">
        <v>0.19</v>
      </c>
      <c r="E17" s="51" t="s">
        <v>80</v>
      </c>
      <c r="F17" s="56">
        <v>15000</v>
      </c>
    </row>
    <row r="18" spans="1:6" ht="13.8">
      <c r="A18" s="57"/>
      <c r="B18" s="57"/>
      <c r="C18" s="58"/>
      <c r="D18" s="59"/>
      <c r="E18" s="57"/>
      <c r="F18" s="56"/>
    </row>
    <row r="19" spans="1:6" ht="13.8">
      <c r="A19" s="57"/>
      <c r="B19" s="57"/>
      <c r="C19" s="58"/>
      <c r="D19" s="59"/>
      <c r="E19" s="57"/>
      <c r="F19" s="56"/>
    </row>
    <row r="20" spans="1:6" ht="13.8">
      <c r="A20" s="57"/>
      <c r="B20" s="57"/>
      <c r="C20" s="58"/>
      <c r="D20" s="59"/>
      <c r="E20" s="57"/>
      <c r="F20" s="56"/>
    </row>
    <row r="21" spans="1:6" ht="13.8">
      <c r="A21" s="57"/>
      <c r="B21" s="57"/>
      <c r="C21" s="58"/>
      <c r="D21" s="59"/>
      <c r="E21" s="57"/>
      <c r="F21" s="56"/>
    </row>
    <row r="22" spans="1:6" ht="13.8">
      <c r="A22" s="57"/>
      <c r="B22" s="57"/>
      <c r="C22" s="58"/>
      <c r="D22" s="59"/>
      <c r="E22" s="57"/>
      <c r="F22" s="56"/>
    </row>
    <row r="23" spans="1:6" ht="13.8">
      <c r="A23" s="57"/>
      <c r="B23" s="57"/>
      <c r="C23" s="58"/>
      <c r="D23" s="59"/>
      <c r="E23" s="57"/>
      <c r="F23" s="56"/>
    </row>
    <row r="24" spans="1:6" ht="13.8">
      <c r="A24" s="57"/>
      <c r="B24" s="57"/>
      <c r="C24" s="58"/>
      <c r="D24" s="59"/>
      <c r="E24" s="57"/>
      <c r="F24" s="56"/>
    </row>
    <row r="25" spans="1:6" ht="13.8">
      <c r="A25" s="57"/>
      <c r="B25" s="57"/>
      <c r="C25" s="58"/>
      <c r="D25" s="59"/>
      <c r="E25" s="57"/>
      <c r="F25" s="56"/>
    </row>
    <row r="26" spans="1:6" ht="13.8">
      <c r="A26" s="57"/>
      <c r="B26" s="57"/>
      <c r="C26" s="58"/>
      <c r="D26" s="59"/>
      <c r="E26" s="57"/>
      <c r="F26" s="56"/>
    </row>
    <row r="27" spans="1:6" ht="13.8">
      <c r="A27" s="57"/>
      <c r="B27" s="57"/>
      <c r="C27" s="58"/>
      <c r="D27" s="59"/>
      <c r="E27" s="57"/>
      <c r="F27" s="56"/>
    </row>
    <row r="28" spans="1:6" ht="13.8">
      <c r="A28" s="57"/>
      <c r="B28" s="57"/>
      <c r="C28" s="58"/>
      <c r="D28" s="59"/>
      <c r="E28" s="57"/>
      <c r="F28" s="56"/>
    </row>
    <row r="29" spans="1:6" ht="13.8">
      <c r="A29" s="57"/>
      <c r="B29" s="57"/>
      <c r="C29" s="58"/>
      <c r="D29" s="59"/>
      <c r="E29" s="57"/>
      <c r="F29" s="56"/>
    </row>
    <row r="30" spans="1:6" ht="13.8">
      <c r="A30" s="57"/>
      <c r="B30" s="57"/>
      <c r="C30" s="58"/>
      <c r="D30" s="59"/>
      <c r="E30" s="57"/>
      <c r="F30" s="56"/>
    </row>
    <row r="31" spans="1:6" ht="13.8">
      <c r="A31" s="57"/>
      <c r="B31" s="57"/>
      <c r="C31" s="58"/>
      <c r="D31" s="59"/>
      <c r="E31" s="57"/>
      <c r="F31" s="56"/>
    </row>
    <row r="32" spans="1:6" ht="13.8">
      <c r="A32" s="57"/>
      <c r="B32" s="57"/>
      <c r="C32" s="58"/>
      <c r="D32" s="59"/>
      <c r="E32" s="57"/>
      <c r="F32" s="56"/>
    </row>
    <row r="33" spans="1:6" ht="13.8">
      <c r="A33" s="57"/>
      <c r="B33" s="57"/>
      <c r="C33" s="58"/>
      <c r="D33" s="59"/>
      <c r="E33" s="57"/>
      <c r="F33" s="56"/>
    </row>
    <row r="34" spans="1:6" ht="13.8">
      <c r="A34" s="57"/>
      <c r="B34" s="57"/>
      <c r="C34" s="58"/>
      <c r="D34" s="59"/>
      <c r="E34" s="57"/>
      <c r="F34" s="56"/>
    </row>
    <row r="35" spans="1:6" ht="13.8">
      <c r="A35" s="57"/>
      <c r="B35" s="57"/>
      <c r="C35" s="58"/>
      <c r="D35" s="59"/>
      <c r="E35" s="57"/>
      <c r="F35" s="56"/>
    </row>
    <row r="36" spans="1:6" ht="13.8">
      <c r="A36" s="57"/>
      <c r="B36" s="57"/>
      <c r="C36" s="58"/>
      <c r="D36" s="59"/>
      <c r="E36" s="57"/>
      <c r="F36" s="56"/>
    </row>
    <row r="37" spans="1:6" ht="13.8">
      <c r="A37" s="57"/>
      <c r="B37" s="57"/>
      <c r="C37" s="58"/>
      <c r="D37" s="59"/>
      <c r="E37" s="57"/>
      <c r="F37" s="56"/>
    </row>
    <row r="38" spans="1:6" ht="13.8">
      <c r="A38" s="89" t="s">
        <v>42</v>
      </c>
      <c r="B38" s="90"/>
      <c r="C38" s="14">
        <f>SUM(C13:C37)</f>
        <v>306</v>
      </c>
      <c r="D38" s="89" t="s">
        <v>38</v>
      </c>
      <c r="E38" s="90"/>
      <c r="F38" s="15">
        <f>SUM(F13:F37)</f>
        <v>20776</v>
      </c>
    </row>
    <row r="39" spans="1:6" ht="14.4">
      <c r="A39" s="60"/>
      <c r="B39" s="61"/>
      <c r="C39" s="62"/>
      <c r="D39" s="62"/>
      <c r="E39" s="62"/>
      <c r="F39" s="63"/>
    </row>
    <row r="40" spans="1:6" ht="13.2">
      <c r="A40" s="91" t="s">
        <v>81</v>
      </c>
      <c r="B40" s="78"/>
      <c r="C40" s="78"/>
      <c r="D40" s="78"/>
      <c r="E40" s="78"/>
      <c r="F40" s="92"/>
    </row>
    <row r="41" spans="1:6" ht="13.2">
      <c r="A41" s="93"/>
      <c r="B41" s="78"/>
      <c r="C41" s="78"/>
      <c r="D41" s="78"/>
      <c r="E41" s="78"/>
      <c r="F41" s="92"/>
    </row>
    <row r="42" spans="1:6" ht="14.4">
      <c r="A42" s="64"/>
      <c r="B42" s="17"/>
      <c r="C42" s="17"/>
      <c r="D42" s="17"/>
      <c r="E42" s="17"/>
      <c r="F42" s="18"/>
    </row>
    <row r="43" spans="1:6" ht="15.6">
      <c r="A43" s="16" t="s">
        <v>44</v>
      </c>
      <c r="B43" s="65">
        <f ca="1">TODAY()</f>
        <v>44872</v>
      </c>
      <c r="C43" s="17"/>
      <c r="D43" s="17"/>
      <c r="E43" s="17"/>
      <c r="F43" s="18"/>
    </row>
    <row r="44" spans="1:6" ht="14.4">
      <c r="A44" s="19"/>
      <c r="B44" s="20"/>
      <c r="C44" s="20"/>
      <c r="D44" s="20"/>
      <c r="E44" s="20"/>
      <c r="F44" s="21"/>
    </row>
  </sheetData>
  <mergeCells count="17">
    <mergeCell ref="A6:F6"/>
    <mergeCell ref="A7:F7"/>
    <mergeCell ref="A38:B38"/>
    <mergeCell ref="D38:E38"/>
    <mergeCell ref="A40:F41"/>
    <mergeCell ref="A8:F8"/>
    <mergeCell ref="A10:A12"/>
    <mergeCell ref="B10:B12"/>
    <mergeCell ref="C10:C12"/>
    <mergeCell ref="D10:D12"/>
    <mergeCell ref="E10:E12"/>
    <mergeCell ref="F10:F12"/>
    <mergeCell ref="A1:F1"/>
    <mergeCell ref="A2:F2"/>
    <mergeCell ref="A3:F3"/>
    <mergeCell ref="A4:F4"/>
    <mergeCell ref="A5:F5"/>
  </mergeCells>
  <hyperlinks>
    <hyperlink ref="A1" r:id="rId1" xr:uid="{00000000-0004-0000-0400-000000000000}"/>
  </hyperlinks>
  <pageMargins left="0.5" right="0.25" top="0.25" bottom="0.25" header="0" footer="0"/>
  <pageSetup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C2CB"/>
  </sheetPr>
  <dimension ref="A1:I109"/>
  <sheetViews>
    <sheetView showGridLines="0" workbookViewId="0">
      <selection sqref="A1:H1"/>
    </sheetView>
  </sheetViews>
  <sheetFormatPr defaultColWidth="12.6640625" defaultRowHeight="15.75" customHeight="1"/>
  <cols>
    <col min="1" max="1" width="13.88671875" customWidth="1"/>
    <col min="2" max="2" width="10.44140625" customWidth="1"/>
    <col min="3" max="3" width="10" customWidth="1"/>
    <col min="4" max="4" width="22.44140625" customWidth="1"/>
    <col min="5" max="5" width="20.77734375" customWidth="1"/>
    <col min="6" max="6" width="19.88671875" customWidth="1"/>
    <col min="7" max="8" width="17.88671875" customWidth="1"/>
    <col min="9" max="9" width="25" customWidth="1"/>
  </cols>
  <sheetData>
    <row r="1" spans="1:9" ht="48" customHeight="1">
      <c r="A1" s="77" t="s">
        <v>0</v>
      </c>
      <c r="B1" s="78"/>
      <c r="C1" s="78"/>
      <c r="D1" s="78"/>
      <c r="E1" s="78"/>
      <c r="F1" s="78"/>
      <c r="G1" s="78"/>
      <c r="H1" s="78"/>
      <c r="I1" s="66"/>
    </row>
    <row r="2" spans="1:9" ht="48.75" customHeight="1">
      <c r="A2" s="103" t="s">
        <v>82</v>
      </c>
      <c r="B2" s="78"/>
      <c r="C2" s="78"/>
      <c r="D2" s="78"/>
      <c r="E2" s="78"/>
      <c r="F2" s="78"/>
      <c r="G2" s="78"/>
      <c r="H2" s="78"/>
      <c r="I2" s="67"/>
    </row>
    <row r="3" spans="1:9" ht="14.4">
      <c r="A3" s="104" t="s">
        <v>83</v>
      </c>
      <c r="B3" s="78"/>
      <c r="C3" s="78"/>
      <c r="D3" s="78"/>
      <c r="E3" s="78"/>
      <c r="F3" s="78"/>
      <c r="G3" s="78"/>
      <c r="H3" s="78"/>
      <c r="I3" s="68"/>
    </row>
    <row r="4" spans="1:9" ht="13.8">
      <c r="A4" s="104" t="s">
        <v>47</v>
      </c>
      <c r="B4" s="78"/>
      <c r="C4" s="78"/>
      <c r="D4" s="78"/>
      <c r="E4" s="78"/>
      <c r="F4" s="78"/>
      <c r="G4" s="78"/>
      <c r="H4" s="78"/>
      <c r="I4" s="68"/>
    </row>
    <row r="5" spans="1:9" ht="13.8">
      <c r="A5" s="105" t="s">
        <v>48</v>
      </c>
      <c r="B5" s="78"/>
      <c r="C5" s="78"/>
      <c r="D5" s="78"/>
      <c r="E5" s="78"/>
      <c r="F5" s="78"/>
      <c r="G5" s="78"/>
      <c r="H5" s="78"/>
      <c r="I5" s="68"/>
    </row>
    <row r="6" spans="1:9" ht="15">
      <c r="A6" s="105" t="s">
        <v>84</v>
      </c>
      <c r="B6" s="78"/>
      <c r="C6" s="78"/>
      <c r="D6" s="78"/>
      <c r="E6" s="78"/>
      <c r="F6" s="78"/>
      <c r="G6" s="78"/>
      <c r="H6" s="78"/>
      <c r="I6" s="68"/>
    </row>
    <row r="7" spans="1:9" ht="13.8">
      <c r="A7" s="111"/>
      <c r="B7" s="78"/>
      <c r="C7" s="78"/>
      <c r="D7" s="78"/>
      <c r="E7" s="78"/>
      <c r="F7" s="78"/>
      <c r="G7" s="78"/>
      <c r="H7" s="78"/>
      <c r="I7" s="68"/>
    </row>
    <row r="8" spans="1:9" ht="33.75" customHeight="1">
      <c r="A8" s="23"/>
      <c r="B8" s="102" t="s">
        <v>50</v>
      </c>
      <c r="C8" s="102" t="s">
        <v>51</v>
      </c>
      <c r="D8" s="102" t="s">
        <v>68</v>
      </c>
      <c r="E8" s="102" t="s">
        <v>85</v>
      </c>
      <c r="F8" s="102" t="s">
        <v>86</v>
      </c>
      <c r="G8" s="102" t="s">
        <v>87</v>
      </c>
      <c r="H8" s="102" t="s">
        <v>78</v>
      </c>
      <c r="I8" s="69"/>
    </row>
    <row r="9" spans="1:9" ht="14.25" customHeight="1">
      <c r="A9" s="23"/>
      <c r="B9" s="101"/>
      <c r="C9" s="101"/>
      <c r="D9" s="101"/>
      <c r="E9" s="101"/>
      <c r="F9" s="101"/>
      <c r="G9" s="101"/>
      <c r="H9" s="101"/>
      <c r="I9" s="69"/>
    </row>
    <row r="10" spans="1:9" ht="20.25" customHeight="1">
      <c r="A10" s="24" t="s">
        <v>57</v>
      </c>
      <c r="B10" s="25"/>
      <c r="C10" s="26"/>
      <c r="D10" s="27">
        <v>410</v>
      </c>
      <c r="E10" s="27">
        <v>650</v>
      </c>
      <c r="F10" s="28">
        <v>1176</v>
      </c>
      <c r="G10" s="28">
        <v>3540</v>
      </c>
      <c r="H10" s="28">
        <v>15000</v>
      </c>
      <c r="I10" s="70" t="s">
        <v>88</v>
      </c>
    </row>
    <row r="11" spans="1:9" ht="17.25" customHeight="1">
      <c r="A11" s="106" t="s">
        <v>58</v>
      </c>
      <c r="B11" s="29" t="s">
        <v>59</v>
      </c>
      <c r="C11" s="99">
        <v>1</v>
      </c>
      <c r="D11" s="30">
        <v>10</v>
      </c>
      <c r="E11" s="30">
        <v>7</v>
      </c>
      <c r="F11" s="30">
        <v>14</v>
      </c>
      <c r="G11" s="30">
        <v>25</v>
      </c>
      <c r="H11" s="30">
        <v>250</v>
      </c>
      <c r="I11" s="112" t="s">
        <v>89</v>
      </c>
    </row>
    <row r="12" spans="1:9" ht="17.25" customHeight="1">
      <c r="A12" s="101"/>
      <c r="B12" s="29" t="s">
        <v>60</v>
      </c>
      <c r="C12" s="100"/>
      <c r="D12" s="31">
        <v>90</v>
      </c>
      <c r="E12" s="32"/>
      <c r="F12" s="32"/>
      <c r="G12" s="32"/>
      <c r="H12" s="32"/>
      <c r="I12" s="78"/>
    </row>
    <row r="13" spans="1:9" ht="17.25" customHeight="1">
      <c r="A13" s="33" t="s">
        <v>61</v>
      </c>
      <c r="B13" s="33"/>
      <c r="C13" s="101"/>
      <c r="D13" s="34">
        <f t="shared" ref="D13:H13" si="0">D10-D11-D12</f>
        <v>310</v>
      </c>
      <c r="E13" s="34">
        <f t="shared" si="0"/>
        <v>643</v>
      </c>
      <c r="F13" s="34">
        <f t="shared" si="0"/>
        <v>1162</v>
      </c>
      <c r="G13" s="34">
        <f t="shared" si="0"/>
        <v>3515</v>
      </c>
      <c r="H13" s="34">
        <f t="shared" si="0"/>
        <v>14750</v>
      </c>
      <c r="I13" s="78"/>
    </row>
    <row r="14" spans="1:9" ht="17.25" customHeight="1">
      <c r="A14" s="35" t="s">
        <v>58</v>
      </c>
      <c r="B14" s="29" t="s">
        <v>59</v>
      </c>
      <c r="C14" s="107">
        <v>2</v>
      </c>
      <c r="D14" s="30">
        <v>10</v>
      </c>
      <c r="E14" s="30">
        <v>7</v>
      </c>
      <c r="F14" s="30">
        <v>14</v>
      </c>
      <c r="G14" s="30">
        <v>25</v>
      </c>
      <c r="H14" s="30">
        <v>250</v>
      </c>
      <c r="I14" s="78"/>
    </row>
    <row r="15" spans="1:9" ht="17.25" customHeight="1">
      <c r="A15" s="36"/>
      <c r="B15" s="29" t="s">
        <v>60</v>
      </c>
      <c r="C15" s="108"/>
      <c r="D15" s="30">
        <v>90</v>
      </c>
      <c r="E15" s="37"/>
      <c r="F15" s="37"/>
      <c r="G15" s="37"/>
      <c r="H15" s="37"/>
      <c r="I15" s="78"/>
    </row>
    <row r="16" spans="1:9" ht="17.25" customHeight="1">
      <c r="A16" s="33" t="s">
        <v>61</v>
      </c>
      <c r="B16" s="38"/>
      <c r="C16" s="109"/>
      <c r="D16" s="34">
        <f t="shared" ref="D16:H16" si="1">D13-D14-D15</f>
        <v>210</v>
      </c>
      <c r="E16" s="34">
        <f t="shared" si="1"/>
        <v>636</v>
      </c>
      <c r="F16" s="34">
        <f t="shared" si="1"/>
        <v>1148</v>
      </c>
      <c r="G16" s="34">
        <f t="shared" si="1"/>
        <v>3490</v>
      </c>
      <c r="H16" s="34">
        <f t="shared" si="1"/>
        <v>14500</v>
      </c>
      <c r="I16" s="78"/>
    </row>
    <row r="17" spans="1:9" ht="17.25" customHeight="1">
      <c r="A17" s="35" t="s">
        <v>58</v>
      </c>
      <c r="B17" s="29" t="s">
        <v>59</v>
      </c>
      <c r="C17" s="99">
        <v>3</v>
      </c>
      <c r="D17" s="30">
        <v>10</v>
      </c>
      <c r="E17" s="30">
        <v>7</v>
      </c>
      <c r="F17" s="30">
        <v>14</v>
      </c>
      <c r="G17" s="30">
        <v>25</v>
      </c>
      <c r="H17" s="30">
        <v>250</v>
      </c>
      <c r="I17" s="78"/>
    </row>
    <row r="18" spans="1:9" ht="17.25" customHeight="1">
      <c r="A18" s="39"/>
      <c r="B18" s="29" t="s">
        <v>60</v>
      </c>
      <c r="C18" s="100"/>
      <c r="D18" s="31">
        <v>90</v>
      </c>
      <c r="E18" s="32"/>
      <c r="F18" s="32"/>
      <c r="G18" s="32"/>
      <c r="H18" s="32"/>
      <c r="I18" s="78"/>
    </row>
    <row r="19" spans="1:9" ht="17.25" customHeight="1">
      <c r="A19" s="33" t="s">
        <v>61</v>
      </c>
      <c r="B19" s="38"/>
      <c r="C19" s="101"/>
      <c r="D19" s="34">
        <f t="shared" ref="D19:H19" si="2">D16-D17-D18</f>
        <v>110</v>
      </c>
      <c r="E19" s="34">
        <f t="shared" si="2"/>
        <v>629</v>
      </c>
      <c r="F19" s="34">
        <f t="shared" si="2"/>
        <v>1134</v>
      </c>
      <c r="G19" s="34">
        <f t="shared" si="2"/>
        <v>3465</v>
      </c>
      <c r="H19" s="34">
        <f t="shared" si="2"/>
        <v>14250</v>
      </c>
      <c r="I19" s="78"/>
    </row>
    <row r="20" spans="1:9" ht="17.25" customHeight="1">
      <c r="A20" s="35" t="s">
        <v>58</v>
      </c>
      <c r="B20" s="29" t="s">
        <v>59</v>
      </c>
      <c r="C20" s="99">
        <v>4</v>
      </c>
      <c r="D20" s="30">
        <v>10</v>
      </c>
      <c r="E20" s="30">
        <v>7</v>
      </c>
      <c r="F20" s="30">
        <v>14</v>
      </c>
      <c r="G20" s="30">
        <v>25</v>
      </c>
      <c r="H20" s="30">
        <v>250</v>
      </c>
      <c r="I20" s="78"/>
    </row>
    <row r="21" spans="1:9" ht="17.25" customHeight="1">
      <c r="A21" s="36"/>
      <c r="B21" s="29" t="s">
        <v>60</v>
      </c>
      <c r="C21" s="100"/>
      <c r="D21" s="30">
        <v>90</v>
      </c>
      <c r="E21" s="37"/>
      <c r="F21" s="37"/>
      <c r="G21" s="37"/>
      <c r="H21" s="37"/>
      <c r="I21" s="78"/>
    </row>
    <row r="22" spans="1:9" ht="17.25" customHeight="1">
      <c r="A22" s="33" t="s">
        <v>61</v>
      </c>
      <c r="B22" s="38"/>
      <c r="C22" s="101"/>
      <c r="D22" s="34">
        <f t="shared" ref="D22:H22" si="3">D19-D20-D21</f>
        <v>10</v>
      </c>
      <c r="E22" s="34">
        <f t="shared" si="3"/>
        <v>622</v>
      </c>
      <c r="F22" s="34">
        <f t="shared" si="3"/>
        <v>1120</v>
      </c>
      <c r="G22" s="34">
        <f t="shared" si="3"/>
        <v>3440</v>
      </c>
      <c r="H22" s="34">
        <f t="shared" si="3"/>
        <v>14000</v>
      </c>
      <c r="I22" s="78"/>
    </row>
    <row r="23" spans="1:9" ht="17.25" customHeight="1">
      <c r="A23" s="35" t="s">
        <v>58</v>
      </c>
      <c r="B23" s="29" t="s">
        <v>59</v>
      </c>
      <c r="C23" s="99">
        <v>5</v>
      </c>
      <c r="D23" s="30">
        <v>10</v>
      </c>
      <c r="E23" s="30">
        <v>7</v>
      </c>
      <c r="F23" s="30">
        <v>14</v>
      </c>
      <c r="G23" s="30">
        <v>25</v>
      </c>
      <c r="H23" s="30">
        <v>250</v>
      </c>
      <c r="I23" s="78"/>
    </row>
    <row r="24" spans="1:9" ht="17.25" customHeight="1">
      <c r="A24" s="36"/>
      <c r="B24" s="29" t="s">
        <v>60</v>
      </c>
      <c r="C24" s="100"/>
      <c r="D24" s="30"/>
      <c r="E24" s="40">
        <v>90</v>
      </c>
      <c r="F24" s="37"/>
      <c r="G24" s="37"/>
      <c r="H24" s="37"/>
      <c r="I24" s="78"/>
    </row>
    <row r="25" spans="1:9" ht="17.25" customHeight="1">
      <c r="A25" s="33" t="s">
        <v>61</v>
      </c>
      <c r="B25" s="38"/>
      <c r="C25" s="101"/>
      <c r="D25" s="34">
        <f t="shared" ref="D25:H25" si="4">D22-D23-D24</f>
        <v>0</v>
      </c>
      <c r="E25" s="34">
        <f t="shared" si="4"/>
        <v>525</v>
      </c>
      <c r="F25" s="34">
        <f t="shared" si="4"/>
        <v>1106</v>
      </c>
      <c r="G25" s="34">
        <f t="shared" si="4"/>
        <v>3415</v>
      </c>
      <c r="H25" s="34">
        <f t="shared" si="4"/>
        <v>13750</v>
      </c>
      <c r="I25" s="78"/>
    </row>
    <row r="26" spans="1:9" ht="17.25" customHeight="1">
      <c r="A26" s="35" t="s">
        <v>58</v>
      </c>
      <c r="B26" s="29" t="s">
        <v>59</v>
      </c>
      <c r="C26" s="99">
        <v>6</v>
      </c>
      <c r="D26" s="71" t="s">
        <v>90</v>
      </c>
      <c r="E26" s="30">
        <v>7</v>
      </c>
      <c r="F26" s="30">
        <v>14</v>
      </c>
      <c r="G26" s="30">
        <v>25</v>
      </c>
      <c r="H26" s="30">
        <v>250</v>
      </c>
      <c r="I26" s="78"/>
    </row>
    <row r="27" spans="1:9" ht="17.25" customHeight="1">
      <c r="A27" s="39"/>
      <c r="B27" s="29" t="s">
        <v>60</v>
      </c>
      <c r="C27" s="100"/>
      <c r="D27" s="71" t="s">
        <v>90</v>
      </c>
      <c r="E27" s="31">
        <v>100</v>
      </c>
      <c r="F27" s="32"/>
      <c r="G27" s="32"/>
      <c r="H27" s="32"/>
      <c r="I27" s="78"/>
    </row>
    <row r="28" spans="1:9" ht="17.25" customHeight="1">
      <c r="A28" s="33" t="s">
        <v>61</v>
      </c>
      <c r="B28" s="38"/>
      <c r="C28" s="101"/>
      <c r="D28" s="72"/>
      <c r="E28" s="34">
        <f t="shared" ref="E28:H28" si="5">E25-E26-E27</f>
        <v>418</v>
      </c>
      <c r="F28" s="34">
        <f t="shared" si="5"/>
        <v>1092</v>
      </c>
      <c r="G28" s="34">
        <f t="shared" si="5"/>
        <v>3390</v>
      </c>
      <c r="H28" s="34">
        <f t="shared" si="5"/>
        <v>13500</v>
      </c>
      <c r="I28" s="78"/>
    </row>
    <row r="29" spans="1:9" ht="17.25" customHeight="1">
      <c r="A29" s="35" t="s">
        <v>58</v>
      </c>
      <c r="B29" s="29" t="s">
        <v>59</v>
      </c>
      <c r="C29" s="99">
        <v>7</v>
      </c>
      <c r="D29" s="73"/>
      <c r="E29" s="30">
        <v>7</v>
      </c>
      <c r="F29" s="30">
        <v>14</v>
      </c>
      <c r="G29" s="30">
        <v>25</v>
      </c>
      <c r="H29" s="30">
        <v>250</v>
      </c>
      <c r="I29" s="78"/>
    </row>
    <row r="30" spans="1:9" ht="17.25" customHeight="1">
      <c r="A30" s="39"/>
      <c r="B30" s="29" t="s">
        <v>60</v>
      </c>
      <c r="C30" s="100"/>
      <c r="D30" s="72"/>
      <c r="E30" s="31">
        <v>100</v>
      </c>
      <c r="F30" s="32"/>
      <c r="G30" s="32"/>
      <c r="H30" s="32"/>
      <c r="I30" s="78"/>
    </row>
    <row r="31" spans="1:9" ht="17.25" customHeight="1">
      <c r="A31" s="33" t="s">
        <v>61</v>
      </c>
      <c r="B31" s="38"/>
      <c r="C31" s="101"/>
      <c r="D31" s="72">
        <f t="shared" ref="D31:H31" si="6">D28-D29-D30</f>
        <v>0</v>
      </c>
      <c r="E31" s="34">
        <f t="shared" si="6"/>
        <v>311</v>
      </c>
      <c r="F31" s="34">
        <f t="shared" si="6"/>
        <v>1078</v>
      </c>
      <c r="G31" s="34">
        <f t="shared" si="6"/>
        <v>3365</v>
      </c>
      <c r="H31" s="34">
        <f t="shared" si="6"/>
        <v>13250</v>
      </c>
      <c r="I31" s="78"/>
    </row>
    <row r="32" spans="1:9" ht="17.25" customHeight="1">
      <c r="A32" s="35" t="s">
        <v>58</v>
      </c>
      <c r="B32" s="29" t="s">
        <v>59</v>
      </c>
      <c r="C32" s="99">
        <v>8</v>
      </c>
      <c r="D32" s="73"/>
      <c r="E32" s="30">
        <v>7</v>
      </c>
      <c r="F32" s="30">
        <v>14</v>
      </c>
      <c r="G32" s="30">
        <v>25</v>
      </c>
      <c r="H32" s="30">
        <v>250</v>
      </c>
      <c r="I32" s="78"/>
    </row>
    <row r="33" spans="1:9" ht="17.25" customHeight="1">
      <c r="A33" s="39"/>
      <c r="B33" s="29" t="s">
        <v>60</v>
      </c>
      <c r="C33" s="100"/>
      <c r="D33" s="72"/>
      <c r="E33" s="31">
        <v>100</v>
      </c>
      <c r="F33" s="32"/>
      <c r="G33" s="32"/>
      <c r="H33" s="32"/>
      <c r="I33" s="78"/>
    </row>
    <row r="34" spans="1:9" ht="17.25" customHeight="1">
      <c r="A34" s="33" t="s">
        <v>61</v>
      </c>
      <c r="B34" s="38"/>
      <c r="C34" s="101"/>
      <c r="D34" s="72">
        <f t="shared" ref="D34:H34" si="7">D31-D32-D33</f>
        <v>0</v>
      </c>
      <c r="E34" s="34">
        <f t="shared" si="7"/>
        <v>204</v>
      </c>
      <c r="F34" s="34">
        <f t="shared" si="7"/>
        <v>1064</v>
      </c>
      <c r="G34" s="34">
        <f t="shared" si="7"/>
        <v>3340</v>
      </c>
      <c r="H34" s="34">
        <f t="shared" si="7"/>
        <v>13000</v>
      </c>
      <c r="I34" s="78"/>
    </row>
    <row r="35" spans="1:9" ht="17.25" customHeight="1">
      <c r="A35" s="35" t="s">
        <v>58</v>
      </c>
      <c r="B35" s="29" t="s">
        <v>59</v>
      </c>
      <c r="C35" s="99">
        <v>9</v>
      </c>
      <c r="D35" s="73"/>
      <c r="E35" s="30">
        <v>7</v>
      </c>
      <c r="F35" s="30">
        <v>14</v>
      </c>
      <c r="G35" s="30">
        <v>25</v>
      </c>
      <c r="H35" s="30">
        <v>250</v>
      </c>
      <c r="I35" s="78"/>
    </row>
    <row r="36" spans="1:9" ht="17.25" customHeight="1">
      <c r="A36" s="36"/>
      <c r="B36" s="29" t="s">
        <v>60</v>
      </c>
      <c r="C36" s="100"/>
      <c r="D36" s="72"/>
      <c r="E36" s="30">
        <v>100</v>
      </c>
      <c r="F36" s="37"/>
      <c r="G36" s="37"/>
      <c r="H36" s="37"/>
      <c r="I36" s="44"/>
    </row>
    <row r="37" spans="1:9" ht="17.25" customHeight="1">
      <c r="A37" s="33" t="s">
        <v>61</v>
      </c>
      <c r="B37" s="38"/>
      <c r="C37" s="101"/>
      <c r="D37" s="72">
        <f t="shared" ref="D37:H37" si="8">D34-D35-D36</f>
        <v>0</v>
      </c>
      <c r="E37" s="34">
        <f t="shared" si="8"/>
        <v>97</v>
      </c>
      <c r="F37" s="34">
        <f t="shared" si="8"/>
        <v>1050</v>
      </c>
      <c r="G37" s="34">
        <f t="shared" si="8"/>
        <v>3315</v>
      </c>
      <c r="H37" s="34">
        <f t="shared" si="8"/>
        <v>12750</v>
      </c>
      <c r="I37" s="113" t="s">
        <v>91</v>
      </c>
    </row>
    <row r="38" spans="1:9" ht="17.25" customHeight="1">
      <c r="A38" s="35" t="s">
        <v>58</v>
      </c>
      <c r="B38" s="29" t="s">
        <v>59</v>
      </c>
      <c r="C38" s="99">
        <v>10</v>
      </c>
      <c r="D38" s="73"/>
      <c r="E38" s="30">
        <v>7</v>
      </c>
      <c r="F38" s="30">
        <v>14</v>
      </c>
      <c r="G38" s="30">
        <v>25</v>
      </c>
      <c r="H38" s="30">
        <v>250</v>
      </c>
      <c r="I38" s="78"/>
    </row>
    <row r="39" spans="1:9" ht="17.25" customHeight="1">
      <c r="A39" s="39"/>
      <c r="B39" s="29" t="s">
        <v>60</v>
      </c>
      <c r="C39" s="100"/>
      <c r="D39" s="72"/>
      <c r="E39" s="31">
        <v>90</v>
      </c>
      <c r="F39" s="31">
        <v>10</v>
      </c>
      <c r="G39" s="32"/>
      <c r="H39" s="32"/>
      <c r="I39" s="78"/>
    </row>
    <row r="40" spans="1:9" ht="17.25" customHeight="1">
      <c r="A40" s="33" t="s">
        <v>61</v>
      </c>
      <c r="B40" s="38"/>
      <c r="C40" s="101"/>
      <c r="D40" s="72">
        <f t="shared" ref="D40:H40" si="9">D37-D38-D39</f>
        <v>0</v>
      </c>
      <c r="E40" s="34">
        <f t="shared" si="9"/>
        <v>0</v>
      </c>
      <c r="F40" s="34">
        <f t="shared" si="9"/>
        <v>1026</v>
      </c>
      <c r="G40" s="34">
        <f t="shared" si="9"/>
        <v>3290</v>
      </c>
      <c r="H40" s="34">
        <f t="shared" si="9"/>
        <v>12500</v>
      </c>
      <c r="I40" s="78"/>
    </row>
    <row r="41" spans="1:9" ht="17.25" customHeight="1">
      <c r="A41" s="35" t="s">
        <v>58</v>
      </c>
      <c r="B41" s="29" t="s">
        <v>59</v>
      </c>
      <c r="C41" s="99">
        <v>11</v>
      </c>
      <c r="D41" s="73"/>
      <c r="E41" s="71" t="s">
        <v>90</v>
      </c>
      <c r="F41" s="30">
        <v>14</v>
      </c>
      <c r="G41" s="30">
        <v>25</v>
      </c>
      <c r="H41" s="30">
        <v>250</v>
      </c>
      <c r="I41" s="78"/>
    </row>
    <row r="42" spans="1:9" ht="17.25" customHeight="1">
      <c r="A42" s="39"/>
      <c r="B42" s="29" t="s">
        <v>60</v>
      </c>
      <c r="C42" s="100"/>
      <c r="D42" s="72"/>
      <c r="E42" s="71" t="s">
        <v>90</v>
      </c>
      <c r="F42" s="31">
        <v>107</v>
      </c>
      <c r="G42" s="32"/>
      <c r="H42" s="32"/>
      <c r="I42" s="78"/>
    </row>
    <row r="43" spans="1:9" ht="17.25" customHeight="1">
      <c r="A43" s="33" t="s">
        <v>61</v>
      </c>
      <c r="B43" s="38"/>
      <c r="C43" s="101"/>
      <c r="D43" s="72">
        <f>D40-D41-D42</f>
        <v>0</v>
      </c>
      <c r="E43" s="72"/>
      <c r="F43" s="34">
        <f t="shared" ref="F43:H43" si="10">F40-F41-F42</f>
        <v>905</v>
      </c>
      <c r="G43" s="34">
        <f t="shared" si="10"/>
        <v>3265</v>
      </c>
      <c r="H43" s="34">
        <f t="shared" si="10"/>
        <v>12250</v>
      </c>
      <c r="I43" s="78"/>
    </row>
    <row r="44" spans="1:9" ht="17.25" customHeight="1">
      <c r="A44" s="35" t="s">
        <v>58</v>
      </c>
      <c r="B44" s="29" t="s">
        <v>59</v>
      </c>
      <c r="C44" s="99">
        <v>12</v>
      </c>
      <c r="D44" s="73"/>
      <c r="E44" s="73"/>
      <c r="F44" s="30">
        <v>14</v>
      </c>
      <c r="G44" s="30">
        <v>25</v>
      </c>
      <c r="H44" s="30">
        <v>250</v>
      </c>
      <c r="I44" s="78"/>
    </row>
    <row r="45" spans="1:9" ht="17.25" customHeight="1">
      <c r="A45" s="39"/>
      <c r="B45" s="29" t="s">
        <v>60</v>
      </c>
      <c r="C45" s="100"/>
      <c r="D45" s="72"/>
      <c r="E45" s="73"/>
      <c r="F45" s="31">
        <v>107</v>
      </c>
      <c r="G45" s="32"/>
      <c r="H45" s="32"/>
      <c r="I45" s="78"/>
    </row>
    <row r="46" spans="1:9" ht="17.25" customHeight="1">
      <c r="A46" s="33" t="s">
        <v>61</v>
      </c>
      <c r="B46" s="38"/>
      <c r="C46" s="101"/>
      <c r="D46" s="72">
        <f t="shared" ref="D46:H46" si="11">D43-D44-D45</f>
        <v>0</v>
      </c>
      <c r="E46" s="72">
        <f t="shared" si="11"/>
        <v>0</v>
      </c>
      <c r="F46" s="34">
        <f t="shared" si="11"/>
        <v>784</v>
      </c>
      <c r="G46" s="34">
        <f t="shared" si="11"/>
        <v>3240</v>
      </c>
      <c r="H46" s="34">
        <f t="shared" si="11"/>
        <v>12000</v>
      </c>
      <c r="I46" s="78"/>
    </row>
    <row r="47" spans="1:9" ht="17.25" customHeight="1">
      <c r="A47" s="35" t="s">
        <v>58</v>
      </c>
      <c r="B47" s="29" t="s">
        <v>59</v>
      </c>
      <c r="C47" s="99">
        <v>13</v>
      </c>
      <c r="D47" s="73"/>
      <c r="E47" s="73"/>
      <c r="F47" s="30">
        <v>14</v>
      </c>
      <c r="G47" s="30">
        <v>25</v>
      </c>
      <c r="H47" s="30">
        <v>250</v>
      </c>
      <c r="I47" s="78"/>
    </row>
    <row r="48" spans="1:9" ht="17.25" customHeight="1">
      <c r="A48" s="39"/>
      <c r="B48" s="29" t="s">
        <v>60</v>
      </c>
      <c r="C48" s="100"/>
      <c r="D48" s="72"/>
      <c r="E48" s="73"/>
      <c r="F48" s="31">
        <v>107</v>
      </c>
      <c r="G48" s="32"/>
      <c r="H48" s="32"/>
      <c r="I48" s="78"/>
    </row>
    <row r="49" spans="1:9" ht="17.25" customHeight="1">
      <c r="A49" s="33" t="s">
        <v>61</v>
      </c>
      <c r="B49" s="38"/>
      <c r="C49" s="101"/>
      <c r="D49" s="72">
        <f t="shared" ref="D49:E49" si="12">D46-D47</f>
        <v>0</v>
      </c>
      <c r="E49" s="72">
        <f t="shared" si="12"/>
        <v>0</v>
      </c>
      <c r="F49" s="34">
        <f t="shared" ref="F49:H49" si="13">F46-F47-F48</f>
        <v>663</v>
      </c>
      <c r="G49" s="34">
        <f t="shared" si="13"/>
        <v>3215</v>
      </c>
      <c r="H49" s="34">
        <f t="shared" si="13"/>
        <v>11750</v>
      </c>
      <c r="I49" s="78"/>
    </row>
    <row r="50" spans="1:9" ht="17.25" customHeight="1">
      <c r="A50" s="35" t="s">
        <v>58</v>
      </c>
      <c r="B50" s="29" t="s">
        <v>59</v>
      </c>
      <c r="C50" s="99">
        <v>14</v>
      </c>
      <c r="D50" s="73"/>
      <c r="E50" s="73"/>
      <c r="F50" s="30">
        <v>14</v>
      </c>
      <c r="G50" s="30">
        <v>25</v>
      </c>
      <c r="H50" s="30">
        <v>250</v>
      </c>
      <c r="I50" s="78"/>
    </row>
    <row r="51" spans="1:9" ht="17.25" customHeight="1">
      <c r="A51" s="36"/>
      <c r="B51" s="29" t="s">
        <v>60</v>
      </c>
      <c r="C51" s="100"/>
      <c r="D51" s="72"/>
      <c r="E51" s="73"/>
      <c r="F51" s="30">
        <v>107</v>
      </c>
      <c r="G51" s="37"/>
      <c r="H51" s="37"/>
      <c r="I51" s="78"/>
    </row>
    <row r="52" spans="1:9" ht="17.25" customHeight="1">
      <c r="A52" s="33" t="s">
        <v>61</v>
      </c>
      <c r="B52" s="38"/>
      <c r="C52" s="101"/>
      <c r="D52" s="72">
        <f t="shared" ref="D52:E52" si="14">D49-D50</f>
        <v>0</v>
      </c>
      <c r="E52" s="72">
        <f t="shared" si="14"/>
        <v>0</v>
      </c>
      <c r="F52" s="34">
        <f t="shared" ref="F52:H52" si="15">F49-F50-F51</f>
        <v>542</v>
      </c>
      <c r="G52" s="34">
        <f t="shared" si="15"/>
        <v>3190</v>
      </c>
      <c r="H52" s="34">
        <f t="shared" si="15"/>
        <v>11500</v>
      </c>
      <c r="I52" s="78"/>
    </row>
    <row r="53" spans="1:9" ht="17.25" customHeight="1">
      <c r="A53" s="35" t="s">
        <v>58</v>
      </c>
      <c r="B53" s="29" t="s">
        <v>59</v>
      </c>
      <c r="C53" s="99">
        <v>15</v>
      </c>
      <c r="D53" s="73"/>
      <c r="E53" s="73"/>
      <c r="F53" s="30">
        <v>14</v>
      </c>
      <c r="G53" s="30">
        <v>25</v>
      </c>
      <c r="H53" s="30">
        <v>250</v>
      </c>
      <c r="I53" s="78"/>
    </row>
    <row r="54" spans="1:9" ht="17.25" customHeight="1">
      <c r="A54" s="41"/>
      <c r="B54" s="29" t="s">
        <v>60</v>
      </c>
      <c r="C54" s="100"/>
      <c r="D54" s="72"/>
      <c r="E54" s="73"/>
      <c r="F54" s="31">
        <v>107</v>
      </c>
      <c r="G54" s="32"/>
      <c r="H54" s="32"/>
      <c r="I54" s="78"/>
    </row>
    <row r="55" spans="1:9" ht="17.25" customHeight="1">
      <c r="A55" s="38" t="s">
        <v>61</v>
      </c>
      <c r="B55" s="38"/>
      <c r="C55" s="101"/>
      <c r="D55" s="72">
        <f>D52-D53</f>
        <v>0</v>
      </c>
      <c r="E55" s="72">
        <f t="shared" ref="E55:H55" si="16">E52-E53-E54</f>
        <v>0</v>
      </c>
      <c r="F55" s="34">
        <f t="shared" si="16"/>
        <v>421</v>
      </c>
      <c r="G55" s="34">
        <f t="shared" si="16"/>
        <v>3165</v>
      </c>
      <c r="H55" s="34">
        <f t="shared" si="16"/>
        <v>11250</v>
      </c>
      <c r="I55" s="78"/>
    </row>
    <row r="56" spans="1:9" ht="17.25" customHeight="1">
      <c r="A56" s="35" t="s">
        <v>58</v>
      </c>
      <c r="B56" s="29" t="s">
        <v>59</v>
      </c>
      <c r="C56" s="99">
        <v>16</v>
      </c>
      <c r="D56" s="73"/>
      <c r="E56" s="73"/>
      <c r="F56" s="30">
        <v>14</v>
      </c>
      <c r="G56" s="30">
        <v>25</v>
      </c>
      <c r="H56" s="30">
        <v>250</v>
      </c>
      <c r="I56" s="74"/>
    </row>
    <row r="57" spans="1:9" ht="17.25" customHeight="1">
      <c r="A57" s="41"/>
      <c r="B57" s="29" t="s">
        <v>60</v>
      </c>
      <c r="C57" s="100"/>
      <c r="D57" s="72"/>
      <c r="E57" s="73"/>
      <c r="F57" s="31">
        <v>107</v>
      </c>
      <c r="G57" s="32"/>
      <c r="H57" s="32"/>
      <c r="I57" s="66"/>
    </row>
    <row r="58" spans="1:9" ht="17.25" customHeight="1">
      <c r="A58" s="38" t="s">
        <v>61</v>
      </c>
      <c r="B58" s="38"/>
      <c r="C58" s="101"/>
      <c r="D58" s="72">
        <f>D55-D56</f>
        <v>0</v>
      </c>
      <c r="E58" s="72">
        <f t="shared" ref="E58:H58" si="17">E55-E56-E57</f>
        <v>0</v>
      </c>
      <c r="F58" s="34">
        <f t="shared" si="17"/>
        <v>300</v>
      </c>
      <c r="G58" s="34">
        <f t="shared" si="17"/>
        <v>3140</v>
      </c>
      <c r="H58" s="34">
        <f t="shared" si="17"/>
        <v>11000</v>
      </c>
      <c r="I58" s="66"/>
    </row>
    <row r="59" spans="1:9" ht="17.25" customHeight="1">
      <c r="A59" s="35" t="s">
        <v>58</v>
      </c>
      <c r="B59" s="29" t="s">
        <v>59</v>
      </c>
      <c r="C59" s="99">
        <v>17</v>
      </c>
      <c r="D59" s="73"/>
      <c r="E59" s="73"/>
      <c r="F59" s="30">
        <v>14</v>
      </c>
      <c r="G59" s="30">
        <v>25</v>
      </c>
      <c r="H59" s="30">
        <v>250</v>
      </c>
      <c r="I59" s="66"/>
    </row>
    <row r="60" spans="1:9" ht="17.25" customHeight="1">
      <c r="A60" s="41"/>
      <c r="B60" s="29" t="s">
        <v>60</v>
      </c>
      <c r="C60" s="100"/>
      <c r="D60" s="72"/>
      <c r="E60" s="73"/>
      <c r="F60" s="31">
        <v>107</v>
      </c>
      <c r="G60" s="32"/>
      <c r="H60" s="32"/>
      <c r="I60" s="66"/>
    </row>
    <row r="61" spans="1:9" ht="17.25" customHeight="1">
      <c r="A61" s="38" t="s">
        <v>61</v>
      </c>
      <c r="B61" s="38"/>
      <c r="C61" s="101"/>
      <c r="D61" s="72">
        <f>D58-D59</f>
        <v>0</v>
      </c>
      <c r="E61" s="72">
        <f t="shared" ref="E61:H61" si="18">E58-E59-E60</f>
        <v>0</v>
      </c>
      <c r="F61" s="34">
        <f t="shared" si="18"/>
        <v>179</v>
      </c>
      <c r="G61" s="34">
        <f t="shared" si="18"/>
        <v>3115</v>
      </c>
      <c r="H61" s="34">
        <f t="shared" si="18"/>
        <v>10750</v>
      </c>
      <c r="I61" s="66"/>
    </row>
    <row r="62" spans="1:9" ht="17.25" customHeight="1">
      <c r="A62" s="35" t="s">
        <v>58</v>
      </c>
      <c r="B62" s="29" t="s">
        <v>59</v>
      </c>
      <c r="C62" s="99">
        <v>18</v>
      </c>
      <c r="D62" s="73"/>
      <c r="E62" s="73"/>
      <c r="F62" s="30">
        <v>14</v>
      </c>
      <c r="G62" s="30">
        <v>25</v>
      </c>
      <c r="H62" s="30">
        <v>250</v>
      </c>
      <c r="I62" s="66"/>
    </row>
    <row r="63" spans="1:9" ht="17.25" customHeight="1">
      <c r="A63" s="41"/>
      <c r="B63" s="29" t="s">
        <v>60</v>
      </c>
      <c r="C63" s="100"/>
      <c r="D63" s="72"/>
      <c r="E63" s="73"/>
      <c r="F63" s="31">
        <v>107</v>
      </c>
      <c r="G63" s="32"/>
      <c r="H63" s="32"/>
      <c r="I63" s="66"/>
    </row>
    <row r="64" spans="1:9" ht="17.25" customHeight="1">
      <c r="A64" s="38" t="s">
        <v>61</v>
      </c>
      <c r="B64" s="38"/>
      <c r="C64" s="101"/>
      <c r="D64" s="72">
        <f>D61-D62</f>
        <v>0</v>
      </c>
      <c r="E64" s="72">
        <f t="shared" ref="E64:H64" si="19">E61-E62-E63</f>
        <v>0</v>
      </c>
      <c r="F64" s="34">
        <f t="shared" si="19"/>
        <v>58</v>
      </c>
      <c r="G64" s="34">
        <f t="shared" si="19"/>
        <v>3090</v>
      </c>
      <c r="H64" s="34">
        <f t="shared" si="19"/>
        <v>10500</v>
      </c>
      <c r="I64" s="66"/>
    </row>
    <row r="65" spans="1:9" ht="17.25" customHeight="1">
      <c r="A65" s="35" t="s">
        <v>58</v>
      </c>
      <c r="B65" s="29" t="s">
        <v>59</v>
      </c>
      <c r="C65" s="99">
        <v>19</v>
      </c>
      <c r="D65" s="73"/>
      <c r="E65" s="73"/>
      <c r="F65" s="30">
        <v>14</v>
      </c>
      <c r="G65" s="30">
        <v>25</v>
      </c>
      <c r="H65" s="30">
        <v>250</v>
      </c>
      <c r="I65" s="66"/>
    </row>
    <row r="66" spans="1:9" ht="17.25" customHeight="1">
      <c r="A66" s="41"/>
      <c r="B66" s="29" t="s">
        <v>60</v>
      </c>
      <c r="C66" s="100"/>
      <c r="D66" s="72"/>
      <c r="E66" s="73"/>
      <c r="F66" s="31">
        <v>44</v>
      </c>
      <c r="G66" s="31">
        <v>63</v>
      </c>
      <c r="H66" s="32"/>
      <c r="I66" s="66"/>
    </row>
    <row r="67" spans="1:9" ht="17.25" customHeight="1">
      <c r="A67" s="38" t="s">
        <v>61</v>
      </c>
      <c r="B67" s="38"/>
      <c r="C67" s="101"/>
      <c r="D67" s="72">
        <f>D64-D65</f>
        <v>0</v>
      </c>
      <c r="E67" s="72">
        <f t="shared" ref="E67:H67" si="20">E64-E65-E66</f>
        <v>0</v>
      </c>
      <c r="F67" s="34">
        <f t="shared" si="20"/>
        <v>0</v>
      </c>
      <c r="G67" s="34">
        <f t="shared" si="20"/>
        <v>3002</v>
      </c>
      <c r="H67" s="34">
        <f t="shared" si="20"/>
        <v>10250</v>
      </c>
      <c r="I67" s="66"/>
    </row>
    <row r="68" spans="1:9" ht="17.25" customHeight="1">
      <c r="A68" s="35" t="s">
        <v>58</v>
      </c>
      <c r="B68" s="29" t="s">
        <v>59</v>
      </c>
      <c r="C68" s="99">
        <v>20</v>
      </c>
      <c r="D68" s="73"/>
      <c r="E68" s="73"/>
      <c r="F68" s="71" t="s">
        <v>90</v>
      </c>
      <c r="G68" s="30">
        <v>25</v>
      </c>
      <c r="H68" s="30">
        <v>250</v>
      </c>
      <c r="I68" s="66"/>
    </row>
    <row r="69" spans="1:9" ht="17.25" customHeight="1">
      <c r="A69" s="41"/>
      <c r="B69" s="29" t="s">
        <v>60</v>
      </c>
      <c r="C69" s="100"/>
      <c r="D69" s="72"/>
      <c r="E69" s="73"/>
      <c r="F69" s="71" t="s">
        <v>90</v>
      </c>
      <c r="G69" s="31">
        <v>121</v>
      </c>
      <c r="H69" s="32"/>
      <c r="I69" s="66"/>
    </row>
    <row r="70" spans="1:9" ht="17.25" customHeight="1">
      <c r="A70" s="38" t="s">
        <v>61</v>
      </c>
      <c r="B70" s="38"/>
      <c r="C70" s="101"/>
      <c r="D70" s="72">
        <f>D67-D68</f>
        <v>0</v>
      </c>
      <c r="E70" s="72">
        <f>E67-E68-E69</f>
        <v>0</v>
      </c>
      <c r="F70" s="72"/>
      <c r="G70" s="34">
        <f t="shared" ref="G70:H70" si="21">G67-G68-G69</f>
        <v>2856</v>
      </c>
      <c r="H70" s="34">
        <f t="shared" si="21"/>
        <v>10000</v>
      </c>
      <c r="I70" s="66"/>
    </row>
    <row r="71" spans="1:9" ht="17.25" customHeight="1">
      <c r="A71" s="35" t="s">
        <v>58</v>
      </c>
      <c r="B71" s="29" t="s">
        <v>59</v>
      </c>
      <c r="C71" s="99">
        <v>21</v>
      </c>
      <c r="D71" s="73"/>
      <c r="E71" s="73"/>
      <c r="F71" s="71"/>
      <c r="G71" s="30">
        <v>25</v>
      </c>
      <c r="H71" s="30">
        <v>250</v>
      </c>
      <c r="I71" s="66"/>
    </row>
    <row r="72" spans="1:9" ht="17.25" customHeight="1">
      <c r="A72" s="41"/>
      <c r="B72" s="29" t="s">
        <v>60</v>
      </c>
      <c r="C72" s="100"/>
      <c r="D72" s="72"/>
      <c r="E72" s="73"/>
      <c r="F72" s="71"/>
      <c r="G72" s="31">
        <v>121</v>
      </c>
      <c r="H72" s="32"/>
      <c r="I72" s="66"/>
    </row>
    <row r="73" spans="1:9" ht="17.25" customHeight="1">
      <c r="A73" s="38" t="s">
        <v>61</v>
      </c>
      <c r="B73" s="38"/>
      <c r="C73" s="101"/>
      <c r="D73" s="72">
        <f>D70-D71</f>
        <v>0</v>
      </c>
      <c r="E73" s="72">
        <f>E70-E71-E72</f>
        <v>0</v>
      </c>
      <c r="F73" s="72"/>
      <c r="G73" s="34">
        <f t="shared" ref="G73:H73" si="22">G70-G71-G72</f>
        <v>2710</v>
      </c>
      <c r="H73" s="34">
        <f t="shared" si="22"/>
        <v>9750</v>
      </c>
      <c r="I73" s="66"/>
    </row>
    <row r="74" spans="1:9" ht="17.25" customHeight="1">
      <c r="A74" s="35" t="s">
        <v>58</v>
      </c>
      <c r="B74" s="29" t="s">
        <v>59</v>
      </c>
      <c r="C74" s="99">
        <v>22</v>
      </c>
      <c r="D74" s="73"/>
      <c r="E74" s="73"/>
      <c r="F74" s="73"/>
      <c r="G74" s="30">
        <v>25</v>
      </c>
      <c r="H74" s="30">
        <v>250</v>
      </c>
      <c r="I74" s="66"/>
    </row>
    <row r="75" spans="1:9" ht="17.25" customHeight="1">
      <c r="A75" s="41"/>
      <c r="B75" s="29" t="s">
        <v>60</v>
      </c>
      <c r="C75" s="100"/>
      <c r="D75" s="72"/>
      <c r="E75" s="73"/>
      <c r="F75" s="73"/>
      <c r="G75" s="31">
        <v>121</v>
      </c>
      <c r="H75" s="32"/>
      <c r="I75" s="66"/>
    </row>
    <row r="76" spans="1:9" ht="17.25" customHeight="1">
      <c r="A76" s="38" t="s">
        <v>61</v>
      </c>
      <c r="B76" s="38"/>
      <c r="C76" s="101"/>
      <c r="D76" s="72">
        <f>D73-D74</f>
        <v>0</v>
      </c>
      <c r="E76" s="72">
        <f t="shared" ref="E76:H76" si="23">E73-E74-E75</f>
        <v>0</v>
      </c>
      <c r="F76" s="72">
        <f t="shared" si="23"/>
        <v>0</v>
      </c>
      <c r="G76" s="34">
        <f t="shared" si="23"/>
        <v>2564</v>
      </c>
      <c r="H76" s="34">
        <f t="shared" si="23"/>
        <v>9500</v>
      </c>
      <c r="I76" s="66"/>
    </row>
    <row r="77" spans="1:9" ht="17.25" customHeight="1">
      <c r="A77" s="35" t="s">
        <v>58</v>
      </c>
      <c r="B77" s="29" t="s">
        <v>59</v>
      </c>
      <c r="C77" s="99">
        <v>23</v>
      </c>
      <c r="D77" s="73"/>
      <c r="E77" s="73"/>
      <c r="F77" s="73"/>
      <c r="G77" s="30">
        <v>25</v>
      </c>
      <c r="H77" s="30">
        <v>250</v>
      </c>
      <c r="I77" s="66"/>
    </row>
    <row r="78" spans="1:9" ht="17.25" customHeight="1">
      <c r="A78" s="41"/>
      <c r="B78" s="29" t="s">
        <v>60</v>
      </c>
      <c r="C78" s="100"/>
      <c r="D78" s="72"/>
      <c r="E78" s="73"/>
      <c r="F78" s="73"/>
      <c r="G78" s="31">
        <v>121</v>
      </c>
      <c r="H78" s="32"/>
      <c r="I78" s="66"/>
    </row>
    <row r="79" spans="1:9" ht="17.25" customHeight="1">
      <c r="A79" s="38" t="s">
        <v>61</v>
      </c>
      <c r="B79" s="38"/>
      <c r="C79" s="101"/>
      <c r="D79" s="72">
        <f>D76-D77</f>
        <v>0</v>
      </c>
      <c r="E79" s="72">
        <f t="shared" ref="E79:H79" si="24">E76-E77-E78</f>
        <v>0</v>
      </c>
      <c r="F79" s="72">
        <f t="shared" si="24"/>
        <v>0</v>
      </c>
      <c r="G79" s="34">
        <f t="shared" si="24"/>
        <v>2418</v>
      </c>
      <c r="H79" s="34">
        <f t="shared" si="24"/>
        <v>9250</v>
      </c>
      <c r="I79" s="66"/>
    </row>
    <row r="80" spans="1:9" ht="17.25" customHeight="1">
      <c r="A80" s="35" t="s">
        <v>58</v>
      </c>
      <c r="B80" s="29" t="s">
        <v>59</v>
      </c>
      <c r="C80" s="99">
        <v>24</v>
      </c>
      <c r="D80" s="73"/>
      <c r="E80" s="73"/>
      <c r="F80" s="73"/>
      <c r="G80" s="30">
        <v>25</v>
      </c>
      <c r="H80" s="30">
        <v>250</v>
      </c>
      <c r="I80" s="66"/>
    </row>
    <row r="81" spans="1:9" ht="17.25" customHeight="1">
      <c r="A81" s="41"/>
      <c r="B81" s="29" t="s">
        <v>60</v>
      </c>
      <c r="C81" s="100"/>
      <c r="D81" s="72"/>
      <c r="E81" s="73"/>
      <c r="F81" s="73"/>
      <c r="G81" s="31">
        <v>121</v>
      </c>
      <c r="H81" s="32"/>
      <c r="I81" s="66"/>
    </row>
    <row r="82" spans="1:9" ht="17.25" customHeight="1">
      <c r="A82" s="38" t="s">
        <v>61</v>
      </c>
      <c r="B82" s="38"/>
      <c r="C82" s="101"/>
      <c r="D82" s="72">
        <f>D79-D80</f>
        <v>0</v>
      </c>
      <c r="E82" s="72">
        <f t="shared" ref="E82:H82" si="25">E79-E80-E81</f>
        <v>0</v>
      </c>
      <c r="F82" s="72">
        <f t="shared" si="25"/>
        <v>0</v>
      </c>
      <c r="G82" s="34">
        <f t="shared" si="25"/>
        <v>2272</v>
      </c>
      <c r="H82" s="34">
        <f t="shared" si="25"/>
        <v>9000</v>
      </c>
      <c r="I82" s="66"/>
    </row>
    <row r="83" spans="1:9" ht="17.25" customHeight="1">
      <c r="A83" s="35" t="s">
        <v>58</v>
      </c>
      <c r="B83" s="29" t="s">
        <v>59</v>
      </c>
      <c r="C83" s="99">
        <v>25</v>
      </c>
      <c r="D83" s="73"/>
      <c r="E83" s="73"/>
      <c r="F83" s="73"/>
      <c r="G83" s="30">
        <v>25</v>
      </c>
      <c r="H83" s="30">
        <v>250</v>
      </c>
      <c r="I83" s="66"/>
    </row>
    <row r="84" spans="1:9" ht="17.25" customHeight="1">
      <c r="A84" s="41"/>
      <c r="B84" s="29" t="s">
        <v>60</v>
      </c>
      <c r="C84" s="100"/>
      <c r="D84" s="72"/>
      <c r="E84" s="73"/>
      <c r="F84" s="73"/>
      <c r="G84" s="31">
        <v>121</v>
      </c>
      <c r="H84" s="32"/>
      <c r="I84" s="66"/>
    </row>
    <row r="85" spans="1:9" ht="17.25" customHeight="1">
      <c r="A85" s="38" t="s">
        <v>61</v>
      </c>
      <c r="B85" s="38"/>
      <c r="C85" s="101"/>
      <c r="D85" s="72">
        <f>D82-D83</f>
        <v>0</v>
      </c>
      <c r="E85" s="72">
        <f t="shared" ref="E85:H85" si="26">E82-E83-E84</f>
        <v>0</v>
      </c>
      <c r="F85" s="72">
        <f t="shared" si="26"/>
        <v>0</v>
      </c>
      <c r="G85" s="34">
        <f t="shared" si="26"/>
        <v>2126</v>
      </c>
      <c r="H85" s="34">
        <f t="shared" si="26"/>
        <v>8750</v>
      </c>
      <c r="I85" s="66"/>
    </row>
    <row r="86" spans="1:9" ht="17.25" customHeight="1">
      <c r="A86" s="35" t="s">
        <v>58</v>
      </c>
      <c r="B86" s="29" t="s">
        <v>59</v>
      </c>
      <c r="C86" s="99">
        <v>26</v>
      </c>
      <c r="D86" s="73"/>
      <c r="E86" s="73"/>
      <c r="F86" s="73"/>
      <c r="G86" s="30">
        <v>25</v>
      </c>
      <c r="H86" s="30">
        <v>250</v>
      </c>
      <c r="I86" s="66"/>
    </row>
    <row r="87" spans="1:9" ht="17.25" customHeight="1">
      <c r="A87" s="41"/>
      <c r="B87" s="29" t="s">
        <v>60</v>
      </c>
      <c r="C87" s="100"/>
      <c r="D87" s="72"/>
      <c r="E87" s="73"/>
      <c r="F87" s="73"/>
      <c r="G87" s="31">
        <v>121</v>
      </c>
      <c r="H87" s="32"/>
      <c r="I87" s="66"/>
    </row>
    <row r="88" spans="1:9" ht="17.25" customHeight="1">
      <c r="A88" s="38" t="s">
        <v>61</v>
      </c>
      <c r="B88" s="38"/>
      <c r="C88" s="101"/>
      <c r="D88" s="72">
        <f>D85-D86</f>
        <v>0</v>
      </c>
      <c r="E88" s="72">
        <f t="shared" ref="E88:H88" si="27">E85-E86-E87</f>
        <v>0</v>
      </c>
      <c r="F88" s="72">
        <f t="shared" si="27"/>
        <v>0</v>
      </c>
      <c r="G88" s="34">
        <f t="shared" si="27"/>
        <v>1980</v>
      </c>
      <c r="H88" s="34">
        <f t="shared" si="27"/>
        <v>8500</v>
      </c>
      <c r="I88" s="66"/>
    </row>
    <row r="89" spans="1:9" ht="17.25" customHeight="1">
      <c r="A89" s="35" t="s">
        <v>58</v>
      </c>
      <c r="B89" s="29" t="s">
        <v>59</v>
      </c>
      <c r="C89" s="99">
        <v>27</v>
      </c>
      <c r="D89" s="73"/>
      <c r="E89" s="73"/>
      <c r="F89" s="73"/>
      <c r="G89" s="30">
        <v>25</v>
      </c>
      <c r="H89" s="30">
        <v>250</v>
      </c>
      <c r="I89" s="66"/>
    </row>
    <row r="90" spans="1:9" ht="17.25" customHeight="1">
      <c r="A90" s="41"/>
      <c r="B90" s="29" t="s">
        <v>60</v>
      </c>
      <c r="C90" s="100"/>
      <c r="D90" s="72"/>
      <c r="E90" s="73"/>
      <c r="F90" s="73"/>
      <c r="G90" s="31">
        <v>121</v>
      </c>
      <c r="H90" s="32"/>
      <c r="I90" s="66"/>
    </row>
    <row r="91" spans="1:9" ht="17.25" customHeight="1">
      <c r="A91" s="38" t="s">
        <v>61</v>
      </c>
      <c r="B91" s="38"/>
      <c r="C91" s="101"/>
      <c r="D91" s="72">
        <f>D88-D89</f>
        <v>0</v>
      </c>
      <c r="E91" s="72">
        <f t="shared" ref="E91:H91" si="28">E88-E89-E90</f>
        <v>0</v>
      </c>
      <c r="F91" s="72">
        <f t="shared" si="28"/>
        <v>0</v>
      </c>
      <c r="G91" s="34">
        <f t="shared" si="28"/>
        <v>1834</v>
      </c>
      <c r="H91" s="34">
        <f t="shared" si="28"/>
        <v>8250</v>
      </c>
      <c r="I91" s="66"/>
    </row>
    <row r="92" spans="1:9" ht="17.25" customHeight="1">
      <c r="A92" s="35" t="s">
        <v>58</v>
      </c>
      <c r="B92" s="29" t="s">
        <v>59</v>
      </c>
      <c r="C92" s="99">
        <v>28</v>
      </c>
      <c r="D92" s="73"/>
      <c r="E92" s="73"/>
      <c r="F92" s="73"/>
      <c r="G92" s="30">
        <v>25</v>
      </c>
      <c r="H92" s="30">
        <v>250</v>
      </c>
      <c r="I92" s="66"/>
    </row>
    <row r="93" spans="1:9" ht="17.25" customHeight="1">
      <c r="A93" s="41"/>
      <c r="B93" s="29" t="s">
        <v>60</v>
      </c>
      <c r="C93" s="100"/>
      <c r="D93" s="72"/>
      <c r="E93" s="73"/>
      <c r="F93" s="73"/>
      <c r="G93" s="31">
        <v>121</v>
      </c>
      <c r="H93" s="32"/>
      <c r="I93" s="66"/>
    </row>
    <row r="94" spans="1:9" ht="17.25" customHeight="1">
      <c r="A94" s="38" t="s">
        <v>61</v>
      </c>
      <c r="B94" s="38"/>
      <c r="C94" s="101"/>
      <c r="D94" s="72">
        <f>D91-D92</f>
        <v>0</v>
      </c>
      <c r="E94" s="72">
        <f t="shared" ref="E94:H94" si="29">E91-E92-E93</f>
        <v>0</v>
      </c>
      <c r="F94" s="72">
        <f t="shared" si="29"/>
        <v>0</v>
      </c>
      <c r="G94" s="34">
        <f t="shared" si="29"/>
        <v>1688</v>
      </c>
      <c r="H94" s="34">
        <f t="shared" si="29"/>
        <v>8000</v>
      </c>
      <c r="I94" s="66"/>
    </row>
    <row r="95" spans="1:9" ht="17.25" customHeight="1">
      <c r="A95" s="35" t="s">
        <v>58</v>
      </c>
      <c r="B95" s="29" t="s">
        <v>59</v>
      </c>
      <c r="C95" s="99">
        <v>29</v>
      </c>
      <c r="D95" s="73"/>
      <c r="E95" s="73"/>
      <c r="F95" s="73"/>
      <c r="G95" s="30">
        <v>25</v>
      </c>
      <c r="H95" s="30">
        <v>250</v>
      </c>
      <c r="I95" s="66"/>
    </row>
    <row r="96" spans="1:9" ht="17.25" customHeight="1">
      <c r="A96" s="41"/>
      <c r="B96" s="29" t="s">
        <v>60</v>
      </c>
      <c r="C96" s="100"/>
      <c r="D96" s="72"/>
      <c r="E96" s="73"/>
      <c r="F96" s="73"/>
      <c r="G96" s="31">
        <v>121</v>
      </c>
      <c r="H96" s="32"/>
      <c r="I96" s="66"/>
    </row>
    <row r="97" spans="1:9" ht="17.25" customHeight="1">
      <c r="A97" s="38" t="s">
        <v>61</v>
      </c>
      <c r="B97" s="38"/>
      <c r="C97" s="101"/>
      <c r="D97" s="72">
        <f>D94-D95</f>
        <v>0</v>
      </c>
      <c r="E97" s="72">
        <f t="shared" ref="E97:H97" si="30">E94-E95-E96</f>
        <v>0</v>
      </c>
      <c r="F97" s="72">
        <f t="shared" si="30"/>
        <v>0</v>
      </c>
      <c r="G97" s="34">
        <f t="shared" si="30"/>
        <v>1542</v>
      </c>
      <c r="H97" s="34">
        <f t="shared" si="30"/>
        <v>7750</v>
      </c>
      <c r="I97" s="66"/>
    </row>
    <row r="98" spans="1:9" ht="17.25" customHeight="1">
      <c r="A98" s="35" t="s">
        <v>58</v>
      </c>
      <c r="B98" s="29" t="s">
        <v>59</v>
      </c>
      <c r="C98" s="99">
        <v>30</v>
      </c>
      <c r="D98" s="73"/>
      <c r="E98" s="73"/>
      <c r="F98" s="73"/>
      <c r="G98" s="30">
        <v>25</v>
      </c>
      <c r="H98" s="30">
        <v>250</v>
      </c>
      <c r="I98" s="66"/>
    </row>
    <row r="99" spans="1:9" ht="17.25" customHeight="1">
      <c r="A99" s="41"/>
      <c r="B99" s="29" t="s">
        <v>60</v>
      </c>
      <c r="C99" s="100"/>
      <c r="D99" s="72"/>
      <c r="E99" s="73"/>
      <c r="F99" s="73"/>
      <c r="G99" s="31">
        <v>121</v>
      </c>
      <c r="H99" s="32"/>
      <c r="I99" s="66"/>
    </row>
    <row r="100" spans="1:9" ht="17.25" customHeight="1">
      <c r="A100" s="38" t="s">
        <v>61</v>
      </c>
      <c r="B100" s="38"/>
      <c r="C100" s="101"/>
      <c r="D100" s="72">
        <f>D97-D98</f>
        <v>0</v>
      </c>
      <c r="E100" s="72">
        <f t="shared" ref="E100:H100" si="31">E97-E98-E99</f>
        <v>0</v>
      </c>
      <c r="F100" s="72">
        <f t="shared" si="31"/>
        <v>0</v>
      </c>
      <c r="G100" s="34">
        <f t="shared" si="31"/>
        <v>1396</v>
      </c>
      <c r="H100" s="34">
        <f t="shared" si="31"/>
        <v>7500</v>
      </c>
      <c r="I100" s="66"/>
    </row>
    <row r="101" spans="1:9" ht="17.25" customHeight="1">
      <c r="A101" s="35" t="s">
        <v>58</v>
      </c>
      <c r="B101" s="29" t="s">
        <v>59</v>
      </c>
      <c r="C101" s="99">
        <v>31</v>
      </c>
      <c r="D101" s="73"/>
      <c r="E101" s="73"/>
      <c r="F101" s="73"/>
      <c r="G101" s="30">
        <v>25</v>
      </c>
      <c r="H101" s="30">
        <v>250</v>
      </c>
      <c r="I101" s="66"/>
    </row>
    <row r="102" spans="1:9" ht="17.25" customHeight="1">
      <c r="A102" s="41"/>
      <c r="B102" s="29" t="s">
        <v>60</v>
      </c>
      <c r="C102" s="100"/>
      <c r="D102" s="72"/>
      <c r="E102" s="73"/>
      <c r="F102" s="73"/>
      <c r="G102" s="31">
        <v>121</v>
      </c>
      <c r="H102" s="32"/>
      <c r="I102" s="66"/>
    </row>
    <row r="103" spans="1:9" ht="17.25" customHeight="1">
      <c r="A103" s="38" t="s">
        <v>61</v>
      </c>
      <c r="B103" s="38"/>
      <c r="C103" s="101"/>
      <c r="D103" s="72">
        <f>D100-D101</f>
        <v>0</v>
      </c>
      <c r="E103" s="72">
        <f t="shared" ref="E103:H103" si="32">E100-E101-E102</f>
        <v>0</v>
      </c>
      <c r="F103" s="72">
        <f t="shared" si="32"/>
        <v>0</v>
      </c>
      <c r="G103" s="34">
        <f t="shared" si="32"/>
        <v>1250</v>
      </c>
      <c r="H103" s="34">
        <f t="shared" si="32"/>
        <v>7250</v>
      </c>
      <c r="I103" s="66"/>
    </row>
    <row r="104" spans="1:9" ht="17.25" customHeight="1">
      <c r="A104" s="35" t="s">
        <v>58</v>
      </c>
      <c r="B104" s="29" t="s">
        <v>59</v>
      </c>
      <c r="C104" s="99">
        <v>32</v>
      </c>
      <c r="D104" s="73"/>
      <c r="E104" s="73"/>
      <c r="F104" s="73"/>
      <c r="G104" s="30">
        <v>25</v>
      </c>
      <c r="H104" s="30">
        <v>250</v>
      </c>
      <c r="I104" s="66"/>
    </row>
    <row r="105" spans="1:9" ht="17.25" customHeight="1">
      <c r="A105" s="41"/>
      <c r="B105" s="29" t="s">
        <v>60</v>
      </c>
      <c r="C105" s="100"/>
      <c r="D105" s="72"/>
      <c r="E105" s="73"/>
      <c r="F105" s="73"/>
      <c r="G105" s="31">
        <v>121</v>
      </c>
      <c r="H105" s="32"/>
      <c r="I105" s="66"/>
    </row>
    <row r="106" spans="1:9" ht="17.25" customHeight="1">
      <c r="A106" s="38" t="s">
        <v>61</v>
      </c>
      <c r="B106" s="38"/>
      <c r="C106" s="101"/>
      <c r="D106" s="72">
        <f>D103-D104</f>
        <v>0</v>
      </c>
      <c r="E106" s="72">
        <f t="shared" ref="E106:H106" si="33">E103-E104-E105</f>
        <v>0</v>
      </c>
      <c r="F106" s="72">
        <f t="shared" si="33"/>
        <v>0</v>
      </c>
      <c r="G106" s="34">
        <f t="shared" si="33"/>
        <v>1104</v>
      </c>
      <c r="H106" s="34">
        <f t="shared" si="33"/>
        <v>7000</v>
      </c>
      <c r="I106" s="66"/>
    </row>
    <row r="107" spans="1:9" ht="17.25" customHeight="1">
      <c r="A107" s="35" t="s">
        <v>58</v>
      </c>
      <c r="B107" s="29" t="s">
        <v>59</v>
      </c>
      <c r="C107" s="99">
        <v>33</v>
      </c>
      <c r="D107" s="73"/>
      <c r="E107" s="73"/>
      <c r="F107" s="73"/>
      <c r="G107" s="30">
        <v>25</v>
      </c>
      <c r="H107" s="30">
        <v>250</v>
      </c>
      <c r="I107" s="66"/>
    </row>
    <row r="108" spans="1:9" ht="17.25" customHeight="1">
      <c r="A108" s="41"/>
      <c r="B108" s="29" t="s">
        <v>60</v>
      </c>
      <c r="C108" s="100"/>
      <c r="D108" s="72"/>
      <c r="E108" s="73"/>
      <c r="F108" s="73"/>
      <c r="G108" s="31">
        <v>121</v>
      </c>
      <c r="H108" s="32"/>
      <c r="I108" s="66"/>
    </row>
    <row r="109" spans="1:9" ht="17.25" customHeight="1">
      <c r="A109" s="38" t="s">
        <v>61</v>
      </c>
      <c r="B109" s="38"/>
      <c r="C109" s="101"/>
      <c r="D109" s="72">
        <f>D106-D107</f>
        <v>0</v>
      </c>
      <c r="E109" s="72">
        <f t="shared" ref="E109:H109" si="34">E106-E107-E108</f>
        <v>0</v>
      </c>
      <c r="F109" s="72">
        <f t="shared" si="34"/>
        <v>0</v>
      </c>
      <c r="G109" s="34">
        <f t="shared" si="34"/>
        <v>958</v>
      </c>
      <c r="H109" s="34">
        <f t="shared" si="34"/>
        <v>6750</v>
      </c>
      <c r="I109" s="66"/>
    </row>
  </sheetData>
  <mergeCells count="50">
    <mergeCell ref="C98:C100"/>
    <mergeCell ref="C101:C103"/>
    <mergeCell ref="C104:C106"/>
    <mergeCell ref="C107:C109"/>
    <mergeCell ref="C71:C73"/>
    <mergeCell ref="C74:C76"/>
    <mergeCell ref="C77:C79"/>
    <mergeCell ref="C80:C82"/>
    <mergeCell ref="C83:C85"/>
    <mergeCell ref="C86:C88"/>
    <mergeCell ref="C89:C91"/>
    <mergeCell ref="C62:C64"/>
    <mergeCell ref="C65:C67"/>
    <mergeCell ref="C68:C70"/>
    <mergeCell ref="C92:C94"/>
    <mergeCell ref="C95:C97"/>
    <mergeCell ref="C47:C49"/>
    <mergeCell ref="C50:C52"/>
    <mergeCell ref="C53:C55"/>
    <mergeCell ref="C56:C58"/>
    <mergeCell ref="C59:C61"/>
    <mergeCell ref="A11:A12"/>
    <mergeCell ref="I11:I35"/>
    <mergeCell ref="I37:I55"/>
    <mergeCell ref="C8:C9"/>
    <mergeCell ref="C11:C13"/>
    <mergeCell ref="C14:C16"/>
    <mergeCell ref="C17:C19"/>
    <mergeCell ref="C20:C22"/>
    <mergeCell ref="C23:C25"/>
    <mergeCell ref="C32:C34"/>
    <mergeCell ref="C26:C28"/>
    <mergeCell ref="C29:C31"/>
    <mergeCell ref="C35:C37"/>
    <mergeCell ref="C38:C40"/>
    <mergeCell ref="C41:C43"/>
    <mergeCell ref="C44:C46"/>
    <mergeCell ref="A6:H6"/>
    <mergeCell ref="A7:H7"/>
    <mergeCell ref="B8:B9"/>
    <mergeCell ref="D8:D9"/>
    <mergeCell ref="E8:E9"/>
    <mergeCell ref="F8:F9"/>
    <mergeCell ref="G8:G9"/>
    <mergeCell ref="H8:H9"/>
    <mergeCell ref="A1:H1"/>
    <mergeCell ref="A2:H2"/>
    <mergeCell ref="A3:H3"/>
    <mergeCell ref="A4:H4"/>
    <mergeCell ref="A5:H5"/>
  </mergeCells>
  <hyperlinks>
    <hyperlink ref="A1" r:id="rId1" xr:uid="{00000000-0004-0000-0500-000000000000}"/>
  </hyperlinks>
  <pageMargins left="0.5" right="0.25" top="0.25" bottom="0.75" header="0" footer="0"/>
  <pageSetup pageOrder="overThenDown" orientation="portrait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C2CB"/>
  </sheetPr>
  <dimension ref="A1:I122"/>
  <sheetViews>
    <sheetView showGridLines="0" tabSelected="1" workbookViewId="0">
      <selection sqref="A1:H1"/>
    </sheetView>
  </sheetViews>
  <sheetFormatPr defaultColWidth="12.6640625" defaultRowHeight="15.75" customHeight="1"/>
  <cols>
    <col min="1" max="1" width="15.44140625" customWidth="1"/>
    <col min="2" max="2" width="10.44140625" customWidth="1"/>
    <col min="3" max="3" width="10" customWidth="1"/>
    <col min="4" max="4" width="25.6640625" customWidth="1"/>
    <col min="5" max="5" width="23.33203125" customWidth="1"/>
    <col min="6" max="6" width="18.77734375" customWidth="1"/>
    <col min="7" max="7" width="16.77734375" customWidth="1"/>
    <col min="8" max="8" width="18.33203125" customWidth="1"/>
    <col min="9" max="9" width="20.77734375" customWidth="1"/>
  </cols>
  <sheetData>
    <row r="1" spans="1:9" ht="48" customHeight="1">
      <c r="A1" s="77" t="s">
        <v>0</v>
      </c>
      <c r="B1" s="78"/>
      <c r="C1" s="78"/>
      <c r="D1" s="78"/>
      <c r="E1" s="78"/>
      <c r="F1" s="78"/>
      <c r="G1" s="78"/>
      <c r="H1" s="78"/>
      <c r="I1" s="66"/>
    </row>
    <row r="2" spans="1:9" ht="48.75" customHeight="1">
      <c r="A2" s="103" t="s">
        <v>92</v>
      </c>
      <c r="B2" s="78"/>
      <c r="C2" s="78"/>
      <c r="D2" s="78"/>
      <c r="E2" s="78"/>
      <c r="F2" s="78"/>
      <c r="G2" s="78"/>
      <c r="H2" s="78"/>
      <c r="I2" s="67"/>
    </row>
    <row r="3" spans="1:9" ht="14.4">
      <c r="A3" s="104" t="s">
        <v>93</v>
      </c>
      <c r="B3" s="78"/>
      <c r="C3" s="78"/>
      <c r="D3" s="78"/>
      <c r="E3" s="78"/>
      <c r="F3" s="78"/>
      <c r="G3" s="78"/>
      <c r="H3" s="78"/>
      <c r="I3" s="68"/>
    </row>
    <row r="4" spans="1:9" ht="14.4">
      <c r="A4" s="104" t="s">
        <v>94</v>
      </c>
      <c r="B4" s="78"/>
      <c r="C4" s="78"/>
      <c r="D4" s="78"/>
      <c r="E4" s="78"/>
      <c r="F4" s="78"/>
      <c r="G4" s="78"/>
      <c r="H4" s="78"/>
      <c r="I4" s="68"/>
    </row>
    <row r="5" spans="1:9" ht="13.8">
      <c r="A5" s="104" t="s">
        <v>65</v>
      </c>
      <c r="B5" s="78"/>
      <c r="C5" s="78"/>
      <c r="D5" s="78"/>
      <c r="E5" s="78"/>
      <c r="F5" s="78"/>
      <c r="G5" s="78"/>
      <c r="H5" s="78"/>
      <c r="I5" s="68"/>
    </row>
    <row r="6" spans="1:9" ht="13.8">
      <c r="A6" s="104" t="s">
        <v>66</v>
      </c>
      <c r="B6" s="78"/>
      <c r="C6" s="78"/>
      <c r="D6" s="78"/>
      <c r="E6" s="78"/>
      <c r="F6" s="78"/>
      <c r="G6" s="78"/>
      <c r="H6" s="78"/>
      <c r="I6" s="68"/>
    </row>
    <row r="7" spans="1:9" ht="14.25" customHeight="1">
      <c r="A7" s="111"/>
      <c r="B7" s="78"/>
      <c r="C7" s="78"/>
      <c r="D7" s="78"/>
      <c r="E7" s="78"/>
      <c r="F7" s="78"/>
      <c r="G7" s="78"/>
      <c r="H7" s="78"/>
      <c r="I7" s="68"/>
    </row>
    <row r="8" spans="1:9" ht="33.75" customHeight="1">
      <c r="A8" s="23"/>
      <c r="B8" s="102" t="s">
        <v>50</v>
      </c>
      <c r="C8" s="102" t="s">
        <v>51</v>
      </c>
      <c r="D8" s="102" t="s">
        <v>95</v>
      </c>
      <c r="E8" s="102" t="s">
        <v>68</v>
      </c>
      <c r="F8" s="102" t="s">
        <v>78</v>
      </c>
      <c r="G8" s="102" t="s">
        <v>72</v>
      </c>
      <c r="H8" s="102" t="s">
        <v>75</v>
      </c>
      <c r="I8" s="69"/>
    </row>
    <row r="9" spans="1:9" ht="14.25" customHeight="1">
      <c r="A9" s="23"/>
      <c r="B9" s="101"/>
      <c r="C9" s="101"/>
      <c r="D9" s="101"/>
      <c r="E9" s="101"/>
      <c r="F9" s="101"/>
      <c r="G9" s="101"/>
      <c r="H9" s="101"/>
      <c r="I9" s="69"/>
    </row>
    <row r="10" spans="1:9" ht="15.75" customHeight="1">
      <c r="A10" s="24" t="s">
        <v>57</v>
      </c>
      <c r="B10" s="25"/>
      <c r="C10" s="26"/>
      <c r="D10" s="27">
        <v>3540</v>
      </c>
      <c r="E10" s="27">
        <v>410</v>
      </c>
      <c r="F10" s="28">
        <v>15000</v>
      </c>
      <c r="G10" s="28">
        <v>1176</v>
      </c>
      <c r="H10" s="28">
        <v>1008</v>
      </c>
      <c r="I10" s="70" t="s">
        <v>88</v>
      </c>
    </row>
    <row r="11" spans="1:9" ht="15.75" customHeight="1">
      <c r="A11" s="106" t="s">
        <v>58</v>
      </c>
      <c r="B11" s="29" t="s">
        <v>59</v>
      </c>
      <c r="C11" s="99">
        <v>1</v>
      </c>
      <c r="D11" s="30">
        <v>25</v>
      </c>
      <c r="E11" s="30">
        <v>10</v>
      </c>
      <c r="F11" s="30">
        <v>250</v>
      </c>
      <c r="G11" s="30">
        <v>14</v>
      </c>
      <c r="H11" s="30">
        <v>7</v>
      </c>
      <c r="I11" s="75"/>
    </row>
    <row r="12" spans="1:9" ht="15.75" customHeight="1">
      <c r="A12" s="101"/>
      <c r="B12" s="29" t="s">
        <v>60</v>
      </c>
      <c r="C12" s="100"/>
      <c r="D12" s="31">
        <v>90</v>
      </c>
      <c r="E12" s="32"/>
      <c r="F12" s="32"/>
      <c r="G12" s="32"/>
      <c r="H12" s="32"/>
      <c r="I12" s="112" t="s">
        <v>96</v>
      </c>
    </row>
    <row r="13" spans="1:9" ht="15.75" customHeight="1">
      <c r="A13" s="33" t="s">
        <v>61</v>
      </c>
      <c r="B13" s="33"/>
      <c r="C13" s="101"/>
      <c r="D13" s="34">
        <f t="shared" ref="D13:H13" si="0">D10-D11-D12</f>
        <v>3425</v>
      </c>
      <c r="E13" s="34">
        <f t="shared" si="0"/>
        <v>400</v>
      </c>
      <c r="F13" s="34">
        <f t="shared" si="0"/>
        <v>14750</v>
      </c>
      <c r="G13" s="34">
        <f t="shared" si="0"/>
        <v>1162</v>
      </c>
      <c r="H13" s="34">
        <f t="shared" si="0"/>
        <v>1001</v>
      </c>
      <c r="I13" s="78"/>
    </row>
    <row r="14" spans="1:9" ht="15.75" customHeight="1">
      <c r="A14" s="35" t="s">
        <v>58</v>
      </c>
      <c r="B14" s="29" t="s">
        <v>59</v>
      </c>
      <c r="C14" s="107">
        <v>2</v>
      </c>
      <c r="D14" s="30">
        <v>25</v>
      </c>
      <c r="E14" s="30">
        <v>10</v>
      </c>
      <c r="F14" s="30">
        <v>250</v>
      </c>
      <c r="G14" s="30">
        <v>14</v>
      </c>
      <c r="H14" s="30">
        <v>7</v>
      </c>
      <c r="I14" s="78"/>
    </row>
    <row r="15" spans="1:9" ht="15.75" customHeight="1">
      <c r="A15" s="36"/>
      <c r="B15" s="29" t="s">
        <v>60</v>
      </c>
      <c r="C15" s="108"/>
      <c r="D15" s="30">
        <v>90</v>
      </c>
      <c r="E15" s="37"/>
      <c r="F15" s="37"/>
      <c r="G15" s="37"/>
      <c r="H15" s="37"/>
      <c r="I15" s="78"/>
    </row>
    <row r="16" spans="1:9" ht="15.75" customHeight="1">
      <c r="A16" s="33" t="s">
        <v>61</v>
      </c>
      <c r="B16" s="38"/>
      <c r="C16" s="109"/>
      <c r="D16" s="34">
        <f t="shared" ref="D16:H16" si="1">D13-D14-D15</f>
        <v>3310</v>
      </c>
      <c r="E16" s="34">
        <f t="shared" si="1"/>
        <v>390</v>
      </c>
      <c r="F16" s="34">
        <f t="shared" si="1"/>
        <v>14500</v>
      </c>
      <c r="G16" s="34">
        <f t="shared" si="1"/>
        <v>1148</v>
      </c>
      <c r="H16" s="34">
        <f t="shared" si="1"/>
        <v>994</v>
      </c>
      <c r="I16" s="78"/>
    </row>
    <row r="17" spans="1:9" ht="15.75" customHeight="1">
      <c r="A17" s="35" t="s">
        <v>58</v>
      </c>
      <c r="B17" s="29" t="s">
        <v>59</v>
      </c>
      <c r="C17" s="99">
        <v>3</v>
      </c>
      <c r="D17" s="30">
        <v>25</v>
      </c>
      <c r="E17" s="30">
        <v>10</v>
      </c>
      <c r="F17" s="30">
        <v>250</v>
      </c>
      <c r="G17" s="30">
        <v>14</v>
      </c>
      <c r="H17" s="30">
        <v>7</v>
      </c>
      <c r="I17" s="78"/>
    </row>
    <row r="18" spans="1:9" ht="15.75" customHeight="1">
      <c r="A18" s="39"/>
      <c r="B18" s="29" t="s">
        <v>60</v>
      </c>
      <c r="C18" s="100"/>
      <c r="D18" s="31">
        <v>90</v>
      </c>
      <c r="E18" s="32"/>
      <c r="F18" s="32"/>
      <c r="G18" s="32"/>
      <c r="H18" s="32"/>
      <c r="I18" s="78"/>
    </row>
    <row r="19" spans="1:9" ht="15.75" customHeight="1">
      <c r="A19" s="33" t="s">
        <v>61</v>
      </c>
      <c r="B19" s="38"/>
      <c r="C19" s="101"/>
      <c r="D19" s="34">
        <f t="shared" ref="D19:H19" si="2">D16-D17-D18</f>
        <v>3195</v>
      </c>
      <c r="E19" s="34">
        <f t="shared" si="2"/>
        <v>380</v>
      </c>
      <c r="F19" s="34">
        <f t="shared" si="2"/>
        <v>14250</v>
      </c>
      <c r="G19" s="34">
        <f t="shared" si="2"/>
        <v>1134</v>
      </c>
      <c r="H19" s="34">
        <f t="shared" si="2"/>
        <v>987</v>
      </c>
      <c r="I19" s="78"/>
    </row>
    <row r="20" spans="1:9" ht="15.75" customHeight="1">
      <c r="A20" s="35" t="s">
        <v>58</v>
      </c>
      <c r="B20" s="29" t="s">
        <v>59</v>
      </c>
      <c r="C20" s="99">
        <v>4</v>
      </c>
      <c r="D20" s="30">
        <v>25</v>
      </c>
      <c r="E20" s="30">
        <v>10</v>
      </c>
      <c r="F20" s="30">
        <v>250</v>
      </c>
      <c r="G20" s="30">
        <v>14</v>
      </c>
      <c r="H20" s="30">
        <v>7</v>
      </c>
      <c r="I20" s="78"/>
    </row>
    <row r="21" spans="1:9" ht="15.75" customHeight="1">
      <c r="A21" s="36"/>
      <c r="B21" s="29" t="s">
        <v>60</v>
      </c>
      <c r="C21" s="100"/>
      <c r="D21" s="30">
        <v>90</v>
      </c>
      <c r="E21" s="37"/>
      <c r="F21" s="37"/>
      <c r="G21" s="37"/>
      <c r="H21" s="37"/>
      <c r="I21" s="78"/>
    </row>
    <row r="22" spans="1:9" ht="15.75" customHeight="1">
      <c r="A22" s="33" t="s">
        <v>61</v>
      </c>
      <c r="B22" s="38"/>
      <c r="C22" s="101"/>
      <c r="D22" s="34">
        <f t="shared" ref="D22:H22" si="3">D19-D20-D21</f>
        <v>3080</v>
      </c>
      <c r="E22" s="34">
        <f t="shared" si="3"/>
        <v>370</v>
      </c>
      <c r="F22" s="34">
        <f t="shared" si="3"/>
        <v>14000</v>
      </c>
      <c r="G22" s="34">
        <f t="shared" si="3"/>
        <v>1120</v>
      </c>
      <c r="H22" s="34">
        <f t="shared" si="3"/>
        <v>980</v>
      </c>
      <c r="I22" s="78"/>
    </row>
    <row r="23" spans="1:9" ht="15.75" customHeight="1">
      <c r="A23" s="35" t="s">
        <v>58</v>
      </c>
      <c r="B23" s="29" t="s">
        <v>59</v>
      </c>
      <c r="C23" s="99">
        <v>5</v>
      </c>
      <c r="D23" s="30">
        <v>25</v>
      </c>
      <c r="E23" s="30">
        <v>10</v>
      </c>
      <c r="F23" s="30">
        <v>250</v>
      </c>
      <c r="G23" s="30">
        <v>14</v>
      </c>
      <c r="H23" s="30">
        <v>7</v>
      </c>
      <c r="I23" s="78"/>
    </row>
    <row r="24" spans="1:9" ht="15.75" customHeight="1">
      <c r="A24" s="36"/>
      <c r="B24" s="29" t="s">
        <v>60</v>
      </c>
      <c r="C24" s="100"/>
      <c r="D24" s="30">
        <v>90</v>
      </c>
      <c r="E24" s="40"/>
      <c r="F24" s="37"/>
      <c r="G24" s="37"/>
      <c r="H24" s="37"/>
      <c r="I24" s="78"/>
    </row>
    <row r="25" spans="1:9" ht="15.75" customHeight="1">
      <c r="A25" s="33" t="s">
        <v>61</v>
      </c>
      <c r="B25" s="38"/>
      <c r="C25" s="101"/>
      <c r="D25" s="34">
        <f t="shared" ref="D25:H25" si="4">D22-D23-D24</f>
        <v>2965</v>
      </c>
      <c r="E25" s="34">
        <f t="shared" si="4"/>
        <v>360</v>
      </c>
      <c r="F25" s="34">
        <f t="shared" si="4"/>
        <v>13750</v>
      </c>
      <c r="G25" s="34">
        <f t="shared" si="4"/>
        <v>1106</v>
      </c>
      <c r="H25" s="34">
        <f t="shared" si="4"/>
        <v>973</v>
      </c>
      <c r="I25" s="78"/>
    </row>
    <row r="26" spans="1:9" ht="15.75" customHeight="1">
      <c r="A26" s="35" t="s">
        <v>58</v>
      </c>
      <c r="B26" s="29" t="s">
        <v>59</v>
      </c>
      <c r="C26" s="99">
        <v>6</v>
      </c>
      <c r="D26" s="30">
        <v>25</v>
      </c>
      <c r="E26" s="30">
        <v>10</v>
      </c>
      <c r="F26" s="30">
        <v>250</v>
      </c>
      <c r="G26" s="30">
        <v>14</v>
      </c>
      <c r="H26" s="30">
        <v>7</v>
      </c>
      <c r="I26" s="78"/>
    </row>
    <row r="27" spans="1:9" ht="15.75" customHeight="1">
      <c r="A27" s="39"/>
      <c r="B27" s="29" t="s">
        <v>60</v>
      </c>
      <c r="C27" s="100"/>
      <c r="D27" s="31">
        <v>90</v>
      </c>
      <c r="E27" s="31">
        <v>90</v>
      </c>
      <c r="F27" s="32"/>
      <c r="G27" s="32"/>
      <c r="H27" s="32"/>
      <c r="I27" s="78"/>
    </row>
    <row r="28" spans="1:9" ht="15.75" customHeight="1">
      <c r="A28" s="33" t="s">
        <v>61</v>
      </c>
      <c r="B28" s="38"/>
      <c r="C28" s="101"/>
      <c r="D28" s="34">
        <f t="shared" ref="D28:H28" si="5">D25-D26-D27</f>
        <v>2850</v>
      </c>
      <c r="E28" s="34">
        <f t="shared" si="5"/>
        <v>260</v>
      </c>
      <c r="F28" s="34">
        <f t="shared" si="5"/>
        <v>13500</v>
      </c>
      <c r="G28" s="34">
        <f t="shared" si="5"/>
        <v>1092</v>
      </c>
      <c r="H28" s="34">
        <f t="shared" si="5"/>
        <v>966</v>
      </c>
      <c r="I28" s="78"/>
    </row>
    <row r="29" spans="1:9" ht="15.75" customHeight="1">
      <c r="A29" s="35" t="s">
        <v>58</v>
      </c>
      <c r="B29" s="29" t="s">
        <v>59</v>
      </c>
      <c r="C29" s="99">
        <v>7</v>
      </c>
      <c r="D29" s="30">
        <v>25</v>
      </c>
      <c r="E29" s="30">
        <v>10</v>
      </c>
      <c r="F29" s="30">
        <v>250</v>
      </c>
      <c r="G29" s="30">
        <v>14</v>
      </c>
      <c r="H29" s="30">
        <v>7</v>
      </c>
      <c r="I29" s="78"/>
    </row>
    <row r="30" spans="1:9" ht="15.75" customHeight="1">
      <c r="A30" s="39"/>
      <c r="B30" s="29" t="s">
        <v>60</v>
      </c>
      <c r="C30" s="100"/>
      <c r="D30" s="31">
        <v>90</v>
      </c>
      <c r="E30" s="31"/>
      <c r="F30" s="32"/>
      <c r="G30" s="32"/>
      <c r="H30" s="32"/>
      <c r="I30" s="78"/>
    </row>
    <row r="31" spans="1:9" ht="15.75" customHeight="1">
      <c r="A31" s="33" t="s">
        <v>61</v>
      </c>
      <c r="B31" s="38"/>
      <c r="C31" s="101"/>
      <c r="D31" s="34">
        <f t="shared" ref="D31:H31" si="6">D28-D29-D30</f>
        <v>2735</v>
      </c>
      <c r="E31" s="34">
        <f t="shared" si="6"/>
        <v>250</v>
      </c>
      <c r="F31" s="34">
        <f t="shared" si="6"/>
        <v>13250</v>
      </c>
      <c r="G31" s="34">
        <f t="shared" si="6"/>
        <v>1078</v>
      </c>
      <c r="H31" s="34">
        <f t="shared" si="6"/>
        <v>959</v>
      </c>
      <c r="I31" s="78"/>
    </row>
    <row r="32" spans="1:9" ht="15.75" customHeight="1">
      <c r="A32" s="35" t="s">
        <v>58</v>
      </c>
      <c r="B32" s="29" t="s">
        <v>59</v>
      </c>
      <c r="C32" s="99">
        <v>8</v>
      </c>
      <c r="D32" s="30">
        <v>25</v>
      </c>
      <c r="E32" s="30">
        <v>10</v>
      </c>
      <c r="F32" s="30">
        <v>250</v>
      </c>
      <c r="G32" s="30">
        <v>14</v>
      </c>
      <c r="H32" s="30">
        <v>7</v>
      </c>
      <c r="I32" s="78"/>
    </row>
    <row r="33" spans="1:9" ht="15.75" customHeight="1">
      <c r="A33" s="39"/>
      <c r="B33" s="29" t="s">
        <v>60</v>
      </c>
      <c r="C33" s="100"/>
      <c r="D33" s="31">
        <v>90</v>
      </c>
      <c r="E33" s="31"/>
      <c r="F33" s="32"/>
      <c r="G33" s="32"/>
      <c r="H33" s="32"/>
      <c r="I33" s="78"/>
    </row>
    <row r="34" spans="1:9" ht="15.75" customHeight="1">
      <c r="A34" s="33" t="s">
        <v>61</v>
      </c>
      <c r="B34" s="38"/>
      <c r="C34" s="101"/>
      <c r="D34" s="34">
        <f t="shared" ref="D34:H34" si="7">D31-D32-D33</f>
        <v>2620</v>
      </c>
      <c r="E34" s="34">
        <f t="shared" si="7"/>
        <v>240</v>
      </c>
      <c r="F34" s="34">
        <f t="shared" si="7"/>
        <v>13000</v>
      </c>
      <c r="G34" s="34">
        <f t="shared" si="7"/>
        <v>1064</v>
      </c>
      <c r="H34" s="34">
        <f t="shared" si="7"/>
        <v>952</v>
      </c>
      <c r="I34" s="78"/>
    </row>
    <row r="35" spans="1:9" ht="15.75" customHeight="1">
      <c r="A35" s="35" t="s">
        <v>58</v>
      </c>
      <c r="B35" s="29" t="s">
        <v>59</v>
      </c>
      <c r="C35" s="99">
        <v>9</v>
      </c>
      <c r="D35" s="30">
        <v>25</v>
      </c>
      <c r="E35" s="30">
        <v>10</v>
      </c>
      <c r="F35" s="30">
        <v>250</v>
      </c>
      <c r="G35" s="30">
        <v>14</v>
      </c>
      <c r="H35" s="30">
        <v>7</v>
      </c>
      <c r="I35" s="78"/>
    </row>
    <row r="36" spans="1:9" ht="15.75" customHeight="1">
      <c r="A36" s="36"/>
      <c r="B36" s="29" t="s">
        <v>60</v>
      </c>
      <c r="C36" s="100"/>
      <c r="D36" s="31">
        <v>90</v>
      </c>
      <c r="E36" s="30"/>
      <c r="F36" s="37"/>
      <c r="G36" s="37"/>
      <c r="H36" s="37"/>
      <c r="I36" s="78"/>
    </row>
    <row r="37" spans="1:9" ht="15.75" customHeight="1">
      <c r="A37" s="33" t="s">
        <v>61</v>
      </c>
      <c r="B37" s="38"/>
      <c r="C37" s="101"/>
      <c r="D37" s="34">
        <f t="shared" ref="D37:H37" si="8">D34-D35-D36</f>
        <v>2505</v>
      </c>
      <c r="E37" s="34">
        <f t="shared" si="8"/>
        <v>230</v>
      </c>
      <c r="F37" s="34">
        <f t="shared" si="8"/>
        <v>12750</v>
      </c>
      <c r="G37" s="34">
        <f t="shared" si="8"/>
        <v>1050</v>
      </c>
      <c r="H37" s="34">
        <f t="shared" si="8"/>
        <v>945</v>
      </c>
      <c r="I37" s="113" t="s">
        <v>97</v>
      </c>
    </row>
    <row r="38" spans="1:9" ht="15.75" customHeight="1">
      <c r="A38" s="35" t="s">
        <v>58</v>
      </c>
      <c r="B38" s="29" t="s">
        <v>59</v>
      </c>
      <c r="C38" s="99">
        <v>10</v>
      </c>
      <c r="D38" s="30">
        <v>25</v>
      </c>
      <c r="E38" s="30">
        <v>10</v>
      </c>
      <c r="F38" s="30">
        <v>250</v>
      </c>
      <c r="G38" s="30">
        <v>14</v>
      </c>
      <c r="H38" s="30">
        <v>7</v>
      </c>
      <c r="I38" s="78"/>
    </row>
    <row r="39" spans="1:9" ht="15.75" customHeight="1">
      <c r="A39" s="39"/>
      <c r="B39" s="29" t="s">
        <v>60</v>
      </c>
      <c r="C39" s="100"/>
      <c r="D39" s="31">
        <v>90</v>
      </c>
      <c r="E39" s="31"/>
      <c r="F39" s="32"/>
      <c r="G39" s="32"/>
      <c r="H39" s="32"/>
      <c r="I39" s="78"/>
    </row>
    <row r="40" spans="1:9" ht="15.75" customHeight="1">
      <c r="A40" s="33" t="s">
        <v>61</v>
      </c>
      <c r="B40" s="38"/>
      <c r="C40" s="101"/>
      <c r="D40" s="34">
        <f t="shared" ref="D40:H40" si="9">D37-D38-D39</f>
        <v>2390</v>
      </c>
      <c r="E40" s="34">
        <f t="shared" si="9"/>
        <v>220</v>
      </c>
      <c r="F40" s="34">
        <f t="shared" si="9"/>
        <v>12500</v>
      </c>
      <c r="G40" s="34">
        <f t="shared" si="9"/>
        <v>1036</v>
      </c>
      <c r="H40" s="34">
        <f t="shared" si="9"/>
        <v>938</v>
      </c>
      <c r="I40" s="78"/>
    </row>
    <row r="41" spans="1:9" ht="15.75" customHeight="1">
      <c r="A41" s="35" t="s">
        <v>58</v>
      </c>
      <c r="B41" s="29" t="s">
        <v>59</v>
      </c>
      <c r="C41" s="99">
        <v>11</v>
      </c>
      <c r="D41" s="30">
        <v>25</v>
      </c>
      <c r="E41" s="30">
        <v>10</v>
      </c>
      <c r="F41" s="30">
        <v>250</v>
      </c>
      <c r="G41" s="30">
        <v>14</v>
      </c>
      <c r="H41" s="30">
        <v>7</v>
      </c>
      <c r="I41" s="78"/>
    </row>
    <row r="42" spans="1:9" ht="15.75" customHeight="1">
      <c r="A42" s="39"/>
      <c r="B42" s="29" t="s">
        <v>60</v>
      </c>
      <c r="C42" s="100"/>
      <c r="D42" s="31"/>
      <c r="E42" s="31"/>
      <c r="F42" s="31"/>
      <c r="G42" s="32"/>
      <c r="H42" s="32"/>
      <c r="I42" s="78"/>
    </row>
    <row r="43" spans="1:9" ht="15.75" customHeight="1">
      <c r="A43" s="33" t="s">
        <v>61</v>
      </c>
      <c r="B43" s="38"/>
      <c r="C43" s="101"/>
      <c r="D43" s="34">
        <f t="shared" ref="D43:H43" si="10">D40-D41-D42</f>
        <v>2365</v>
      </c>
      <c r="E43" s="34">
        <f t="shared" si="10"/>
        <v>210</v>
      </c>
      <c r="F43" s="34">
        <f t="shared" si="10"/>
        <v>12250</v>
      </c>
      <c r="G43" s="34">
        <f t="shared" si="10"/>
        <v>1022</v>
      </c>
      <c r="H43" s="34">
        <f t="shared" si="10"/>
        <v>931</v>
      </c>
      <c r="I43" s="78"/>
    </row>
    <row r="44" spans="1:9" ht="15.75" customHeight="1">
      <c r="A44" s="35" t="s">
        <v>58</v>
      </c>
      <c r="B44" s="29" t="s">
        <v>59</v>
      </c>
      <c r="C44" s="99">
        <v>12</v>
      </c>
      <c r="D44" s="30">
        <v>25</v>
      </c>
      <c r="E44" s="30">
        <v>25</v>
      </c>
      <c r="F44" s="30">
        <v>250</v>
      </c>
      <c r="G44" s="30">
        <v>14</v>
      </c>
      <c r="H44" s="30">
        <v>7</v>
      </c>
      <c r="I44" s="78"/>
    </row>
    <row r="45" spans="1:9" ht="15.75" customHeight="1">
      <c r="A45" s="39"/>
      <c r="B45" s="29" t="s">
        <v>60</v>
      </c>
      <c r="C45" s="100"/>
      <c r="D45" s="31">
        <v>90</v>
      </c>
      <c r="E45" s="32"/>
      <c r="F45" s="31"/>
      <c r="G45" s="32"/>
      <c r="H45" s="32"/>
      <c r="I45" s="78"/>
    </row>
    <row r="46" spans="1:9" ht="15.75" customHeight="1">
      <c r="A46" s="33" t="s">
        <v>61</v>
      </c>
      <c r="B46" s="38"/>
      <c r="C46" s="101"/>
      <c r="D46" s="34">
        <f t="shared" ref="D46:H46" si="11">D43-D44-D45</f>
        <v>2250</v>
      </c>
      <c r="E46" s="34">
        <f t="shared" si="11"/>
        <v>185</v>
      </c>
      <c r="F46" s="34">
        <f t="shared" si="11"/>
        <v>12000</v>
      </c>
      <c r="G46" s="34">
        <f t="shared" si="11"/>
        <v>1008</v>
      </c>
      <c r="H46" s="34">
        <f t="shared" si="11"/>
        <v>924</v>
      </c>
      <c r="I46" s="78"/>
    </row>
    <row r="47" spans="1:9" ht="15.75" customHeight="1">
      <c r="A47" s="35" t="s">
        <v>58</v>
      </c>
      <c r="B47" s="29" t="s">
        <v>59</v>
      </c>
      <c r="C47" s="99">
        <v>13</v>
      </c>
      <c r="D47" s="30">
        <v>25</v>
      </c>
      <c r="E47" s="30">
        <v>25</v>
      </c>
      <c r="F47" s="30">
        <v>250</v>
      </c>
      <c r="G47" s="30">
        <v>14</v>
      </c>
      <c r="H47" s="30">
        <v>7</v>
      </c>
      <c r="I47" s="78"/>
    </row>
    <row r="48" spans="1:9" ht="15.75" customHeight="1">
      <c r="A48" s="39"/>
      <c r="B48" s="29" t="s">
        <v>60</v>
      </c>
      <c r="C48" s="100"/>
      <c r="D48" s="31">
        <v>90</v>
      </c>
      <c r="E48" s="31"/>
      <c r="F48" s="31"/>
      <c r="G48" s="32"/>
      <c r="H48" s="32"/>
      <c r="I48" s="78"/>
    </row>
    <row r="49" spans="1:9" ht="15.75" customHeight="1">
      <c r="A49" s="33" t="s">
        <v>61</v>
      </c>
      <c r="B49" s="38"/>
      <c r="C49" s="101"/>
      <c r="D49" s="34">
        <f t="shared" ref="D49:E49" si="12">D46-D47-D48</f>
        <v>2135</v>
      </c>
      <c r="E49" s="34">
        <f t="shared" si="12"/>
        <v>160</v>
      </c>
      <c r="F49" s="34">
        <f t="shared" ref="F49:H49" si="13">F46-F47</f>
        <v>11750</v>
      </c>
      <c r="G49" s="34">
        <f t="shared" si="13"/>
        <v>994</v>
      </c>
      <c r="H49" s="34">
        <f t="shared" si="13"/>
        <v>917</v>
      </c>
      <c r="I49" s="78"/>
    </row>
    <row r="50" spans="1:9" ht="15.75" customHeight="1">
      <c r="A50" s="35" t="s">
        <v>58</v>
      </c>
      <c r="B50" s="29" t="s">
        <v>59</v>
      </c>
      <c r="C50" s="99">
        <v>14</v>
      </c>
      <c r="D50" s="30">
        <v>25</v>
      </c>
      <c r="E50" s="30">
        <v>25</v>
      </c>
      <c r="F50" s="30">
        <v>250</v>
      </c>
      <c r="G50" s="30">
        <v>14</v>
      </c>
      <c r="H50" s="30">
        <v>7</v>
      </c>
      <c r="I50" s="78"/>
    </row>
    <row r="51" spans="1:9" ht="15.75" customHeight="1">
      <c r="A51" s="36"/>
      <c r="B51" s="29" t="s">
        <v>60</v>
      </c>
      <c r="C51" s="100"/>
      <c r="D51" s="31">
        <v>90</v>
      </c>
      <c r="E51" s="32"/>
      <c r="F51" s="30"/>
      <c r="G51" s="37"/>
      <c r="H51" s="37"/>
      <c r="I51" s="78"/>
    </row>
    <row r="52" spans="1:9" ht="15.75" customHeight="1">
      <c r="A52" s="33" t="s">
        <v>61</v>
      </c>
      <c r="B52" s="38"/>
      <c r="C52" s="101"/>
      <c r="D52" s="34">
        <f t="shared" ref="D52:E52" si="14">D49-D50-D51</f>
        <v>2020</v>
      </c>
      <c r="E52" s="34">
        <f t="shared" si="14"/>
        <v>135</v>
      </c>
      <c r="F52" s="34">
        <f t="shared" ref="F52:H52" si="15">F49-F50</f>
        <v>11500</v>
      </c>
      <c r="G52" s="34">
        <f t="shared" si="15"/>
        <v>980</v>
      </c>
      <c r="H52" s="34">
        <f t="shared" si="15"/>
        <v>910</v>
      </c>
      <c r="I52" s="78"/>
    </row>
    <row r="53" spans="1:9" ht="15.75" customHeight="1">
      <c r="A53" s="35" t="s">
        <v>58</v>
      </c>
      <c r="B53" s="29" t="s">
        <v>59</v>
      </c>
      <c r="C53" s="99">
        <v>15</v>
      </c>
      <c r="D53" s="30">
        <v>25</v>
      </c>
      <c r="E53" s="30">
        <v>25</v>
      </c>
      <c r="F53" s="30">
        <v>250</v>
      </c>
      <c r="G53" s="30">
        <v>14</v>
      </c>
      <c r="H53" s="30">
        <v>7</v>
      </c>
      <c r="I53" s="78"/>
    </row>
    <row r="54" spans="1:9" ht="15.75" customHeight="1">
      <c r="A54" s="41"/>
      <c r="B54" s="29" t="s">
        <v>60</v>
      </c>
      <c r="C54" s="100"/>
      <c r="D54" s="31">
        <v>90</v>
      </c>
      <c r="E54" s="31"/>
      <c r="F54" s="31"/>
      <c r="G54" s="32"/>
      <c r="H54" s="32"/>
      <c r="I54" s="78"/>
    </row>
    <row r="55" spans="1:9" ht="15.75" customHeight="1">
      <c r="A55" s="38" t="s">
        <v>61</v>
      </c>
      <c r="B55" s="38"/>
      <c r="C55" s="101"/>
      <c r="D55" s="34">
        <f t="shared" ref="D55:E55" si="16">D52-D53-D54</f>
        <v>1905</v>
      </c>
      <c r="E55" s="34">
        <f t="shared" si="16"/>
        <v>110</v>
      </c>
      <c r="F55" s="34">
        <f t="shared" ref="F55:H55" si="17">F52-F53</f>
        <v>11250</v>
      </c>
      <c r="G55" s="34">
        <f t="shared" si="17"/>
        <v>966</v>
      </c>
      <c r="H55" s="34">
        <f t="shared" si="17"/>
        <v>903</v>
      </c>
      <c r="I55" s="78"/>
    </row>
    <row r="56" spans="1:9" ht="15.75" customHeight="1">
      <c r="A56" s="35" t="s">
        <v>58</v>
      </c>
      <c r="B56" s="29" t="s">
        <v>59</v>
      </c>
      <c r="C56" s="99">
        <v>16</v>
      </c>
      <c r="D56" s="30">
        <v>25</v>
      </c>
      <c r="E56" s="30">
        <v>10</v>
      </c>
      <c r="F56" s="30">
        <v>250</v>
      </c>
      <c r="G56" s="30">
        <v>14</v>
      </c>
      <c r="H56" s="30">
        <v>7</v>
      </c>
      <c r="I56" s="76" t="s">
        <v>98</v>
      </c>
    </row>
    <row r="57" spans="1:9" ht="15.75" customHeight="1">
      <c r="A57" s="39"/>
      <c r="B57" s="29" t="s">
        <v>60</v>
      </c>
      <c r="C57" s="100"/>
      <c r="D57" s="31">
        <v>90</v>
      </c>
      <c r="E57" s="32"/>
      <c r="F57" s="31"/>
      <c r="G57" s="32"/>
      <c r="H57" s="32"/>
      <c r="I57" s="66"/>
    </row>
    <row r="58" spans="1:9" ht="15.75" customHeight="1">
      <c r="A58" s="33" t="s">
        <v>61</v>
      </c>
      <c r="B58" s="38"/>
      <c r="C58" s="101"/>
      <c r="D58" s="34">
        <f t="shared" ref="D58:H58" si="18">D55-D56-D57</f>
        <v>1790</v>
      </c>
      <c r="E58" s="34">
        <f t="shared" si="18"/>
        <v>100</v>
      </c>
      <c r="F58" s="34">
        <f t="shared" si="18"/>
        <v>11000</v>
      </c>
      <c r="G58" s="34">
        <f t="shared" si="18"/>
        <v>952</v>
      </c>
      <c r="H58" s="34">
        <f t="shared" si="18"/>
        <v>896</v>
      </c>
      <c r="I58" s="66"/>
    </row>
    <row r="59" spans="1:9" ht="15.75" customHeight="1">
      <c r="A59" s="35" t="s">
        <v>58</v>
      </c>
      <c r="B59" s="29" t="s">
        <v>59</v>
      </c>
      <c r="C59" s="99">
        <v>17</v>
      </c>
      <c r="D59" s="30">
        <v>25</v>
      </c>
      <c r="E59" s="30">
        <v>10</v>
      </c>
      <c r="F59" s="30">
        <v>250</v>
      </c>
      <c r="G59" s="30">
        <v>14</v>
      </c>
      <c r="H59" s="30">
        <v>7</v>
      </c>
      <c r="I59" s="66"/>
    </row>
    <row r="60" spans="1:9" ht="15.75" customHeight="1">
      <c r="A60" s="39"/>
      <c r="B60" s="29" t="s">
        <v>60</v>
      </c>
      <c r="C60" s="100"/>
      <c r="D60" s="31">
        <v>90</v>
      </c>
      <c r="E60" s="31"/>
      <c r="F60" s="31"/>
      <c r="G60" s="32"/>
      <c r="H60" s="32"/>
      <c r="I60" s="66"/>
    </row>
    <row r="61" spans="1:9" ht="15.75" customHeight="1">
      <c r="A61" s="33" t="s">
        <v>61</v>
      </c>
      <c r="B61" s="38"/>
      <c r="C61" s="101"/>
      <c r="D61" s="34">
        <f t="shared" ref="D61:E61" si="19">D58-D59-D60</f>
        <v>1675</v>
      </c>
      <c r="E61" s="34">
        <f t="shared" si="19"/>
        <v>90</v>
      </c>
      <c r="F61" s="34">
        <f t="shared" ref="F61:H61" si="20">F58-F59</f>
        <v>10750</v>
      </c>
      <c r="G61" s="34">
        <f t="shared" si="20"/>
        <v>938</v>
      </c>
      <c r="H61" s="34">
        <f t="shared" si="20"/>
        <v>889</v>
      </c>
      <c r="I61" s="66"/>
    </row>
    <row r="62" spans="1:9" ht="15.75" customHeight="1">
      <c r="A62" s="35" t="s">
        <v>58</v>
      </c>
      <c r="B62" s="29" t="s">
        <v>59</v>
      </c>
      <c r="C62" s="99">
        <v>18</v>
      </c>
      <c r="D62" s="30">
        <v>25</v>
      </c>
      <c r="E62" s="30">
        <v>10</v>
      </c>
      <c r="F62" s="30">
        <v>250</v>
      </c>
      <c r="G62" s="30">
        <v>14</v>
      </c>
      <c r="H62" s="30">
        <v>7</v>
      </c>
      <c r="I62" s="66"/>
    </row>
    <row r="63" spans="1:9" ht="15.75" customHeight="1">
      <c r="A63" s="36"/>
      <c r="B63" s="29" t="s">
        <v>60</v>
      </c>
      <c r="C63" s="100"/>
      <c r="D63" s="31">
        <v>90</v>
      </c>
      <c r="E63" s="32"/>
      <c r="F63" s="30"/>
      <c r="G63" s="37"/>
      <c r="H63" s="37"/>
      <c r="I63" s="66"/>
    </row>
    <row r="64" spans="1:9" ht="15.75" customHeight="1">
      <c r="A64" s="33" t="s">
        <v>61</v>
      </c>
      <c r="B64" s="38"/>
      <c r="C64" s="101"/>
      <c r="D64" s="34">
        <f t="shared" ref="D64:E64" si="21">D61-D62-D63</f>
        <v>1560</v>
      </c>
      <c r="E64" s="34">
        <f t="shared" si="21"/>
        <v>80</v>
      </c>
      <c r="F64" s="34">
        <f t="shared" ref="F64:H64" si="22">F61-F62</f>
        <v>10500</v>
      </c>
      <c r="G64" s="34">
        <f t="shared" si="22"/>
        <v>924</v>
      </c>
      <c r="H64" s="34">
        <f t="shared" si="22"/>
        <v>882</v>
      </c>
      <c r="I64" s="66"/>
    </row>
    <row r="65" spans="1:9" ht="15.75" customHeight="1">
      <c r="A65" s="35" t="s">
        <v>58</v>
      </c>
      <c r="B65" s="29" t="s">
        <v>59</v>
      </c>
      <c r="C65" s="99">
        <v>19</v>
      </c>
      <c r="D65" s="30">
        <v>25</v>
      </c>
      <c r="E65" s="30">
        <v>10</v>
      </c>
      <c r="F65" s="30">
        <v>250</v>
      </c>
      <c r="G65" s="30">
        <v>14</v>
      </c>
      <c r="H65" s="30">
        <v>7</v>
      </c>
      <c r="I65" s="66"/>
    </row>
    <row r="66" spans="1:9" ht="15.75" customHeight="1">
      <c r="A66" s="41"/>
      <c r="B66" s="29" t="s">
        <v>60</v>
      </c>
      <c r="C66" s="100"/>
      <c r="D66" s="31">
        <v>90</v>
      </c>
      <c r="E66" s="31"/>
      <c r="F66" s="31"/>
      <c r="G66" s="32"/>
      <c r="H66" s="32"/>
      <c r="I66" s="66"/>
    </row>
    <row r="67" spans="1:9" ht="15.75" customHeight="1">
      <c r="A67" s="38" t="s">
        <v>61</v>
      </c>
      <c r="B67" s="38"/>
      <c r="C67" s="101"/>
      <c r="D67" s="34">
        <f t="shared" ref="D67:E67" si="23">D64-D65-D66</f>
        <v>1445</v>
      </c>
      <c r="E67" s="34">
        <f t="shared" si="23"/>
        <v>70</v>
      </c>
      <c r="F67" s="34">
        <f t="shared" ref="F67:H67" si="24">F64-F65</f>
        <v>10250</v>
      </c>
      <c r="G67" s="34">
        <f t="shared" si="24"/>
        <v>910</v>
      </c>
      <c r="H67" s="34">
        <f t="shared" si="24"/>
        <v>875</v>
      </c>
      <c r="I67" s="66"/>
    </row>
    <row r="68" spans="1:9" ht="15.75" customHeight="1">
      <c r="A68" s="35" t="s">
        <v>58</v>
      </c>
      <c r="B68" s="29" t="s">
        <v>59</v>
      </c>
      <c r="C68" s="99">
        <v>20</v>
      </c>
      <c r="D68" s="30">
        <v>25</v>
      </c>
      <c r="E68" s="30">
        <v>10</v>
      </c>
      <c r="F68" s="30">
        <v>250</v>
      </c>
      <c r="G68" s="30">
        <v>14</v>
      </c>
      <c r="H68" s="30">
        <v>7</v>
      </c>
      <c r="I68" s="66"/>
    </row>
    <row r="69" spans="1:9" ht="15.75" customHeight="1">
      <c r="A69" s="39"/>
      <c r="B69" s="29" t="s">
        <v>60</v>
      </c>
      <c r="C69" s="100"/>
      <c r="D69" s="31">
        <v>90</v>
      </c>
      <c r="E69" s="32"/>
      <c r="F69" s="31"/>
      <c r="G69" s="32"/>
      <c r="H69" s="32"/>
      <c r="I69" s="66"/>
    </row>
    <row r="70" spans="1:9" ht="15.75" customHeight="1">
      <c r="A70" s="33" t="s">
        <v>61</v>
      </c>
      <c r="B70" s="38"/>
      <c r="C70" s="101"/>
      <c r="D70" s="34">
        <f t="shared" ref="D70:H70" si="25">D67-D68-D69</f>
        <v>1330</v>
      </c>
      <c r="E70" s="34">
        <f t="shared" si="25"/>
        <v>60</v>
      </c>
      <c r="F70" s="34">
        <f t="shared" si="25"/>
        <v>10000</v>
      </c>
      <c r="G70" s="34">
        <f t="shared" si="25"/>
        <v>896</v>
      </c>
      <c r="H70" s="34">
        <f t="shared" si="25"/>
        <v>868</v>
      </c>
      <c r="I70" s="66"/>
    </row>
    <row r="71" spans="1:9" ht="15.75" customHeight="1">
      <c r="A71" s="35" t="s">
        <v>58</v>
      </c>
      <c r="B71" s="29" t="s">
        <v>59</v>
      </c>
      <c r="C71" s="99">
        <v>21</v>
      </c>
      <c r="D71" s="30">
        <v>25</v>
      </c>
      <c r="E71" s="30">
        <v>10</v>
      </c>
      <c r="F71" s="30">
        <v>250</v>
      </c>
      <c r="G71" s="30">
        <v>14</v>
      </c>
      <c r="H71" s="30">
        <v>7</v>
      </c>
      <c r="I71" s="66"/>
    </row>
    <row r="72" spans="1:9" ht="15.75" customHeight="1">
      <c r="A72" s="39"/>
      <c r="B72" s="29" t="s">
        <v>60</v>
      </c>
      <c r="C72" s="100"/>
      <c r="D72" s="31">
        <v>90</v>
      </c>
      <c r="E72" s="31"/>
      <c r="F72" s="31"/>
      <c r="G72" s="32"/>
      <c r="H72" s="32"/>
      <c r="I72" s="66"/>
    </row>
    <row r="73" spans="1:9" ht="15.75" customHeight="1">
      <c r="A73" s="33" t="s">
        <v>61</v>
      </c>
      <c r="B73" s="38"/>
      <c r="C73" s="101"/>
      <c r="D73" s="34">
        <f t="shared" ref="D73:E73" si="26">D70-D71-D72</f>
        <v>1215</v>
      </c>
      <c r="E73" s="34">
        <f t="shared" si="26"/>
        <v>50</v>
      </c>
      <c r="F73" s="34">
        <f t="shared" ref="F73:H73" si="27">F70-F71</f>
        <v>9750</v>
      </c>
      <c r="G73" s="34">
        <f t="shared" si="27"/>
        <v>882</v>
      </c>
      <c r="H73" s="34">
        <f t="shared" si="27"/>
        <v>861</v>
      </c>
      <c r="I73" s="66"/>
    </row>
    <row r="74" spans="1:9" ht="15.75" customHeight="1">
      <c r="A74" s="35" t="s">
        <v>58</v>
      </c>
      <c r="B74" s="29" t="s">
        <v>59</v>
      </c>
      <c r="C74" s="99">
        <v>22</v>
      </c>
      <c r="D74" s="30">
        <v>25</v>
      </c>
      <c r="E74" s="30">
        <v>10</v>
      </c>
      <c r="F74" s="30">
        <v>250</v>
      </c>
      <c r="G74" s="30">
        <v>14</v>
      </c>
      <c r="H74" s="30">
        <v>7</v>
      </c>
      <c r="I74" s="66"/>
    </row>
    <row r="75" spans="1:9" ht="15.75" customHeight="1">
      <c r="A75" s="36"/>
      <c r="B75" s="29" t="s">
        <v>60</v>
      </c>
      <c r="C75" s="100"/>
      <c r="D75" s="31">
        <v>90</v>
      </c>
      <c r="E75" s="32"/>
      <c r="F75" s="30"/>
      <c r="G75" s="37"/>
      <c r="H75" s="37"/>
      <c r="I75" s="66"/>
    </row>
    <row r="76" spans="1:9" ht="15.75" customHeight="1">
      <c r="A76" s="33" t="s">
        <v>61</v>
      </c>
      <c r="B76" s="38"/>
      <c r="C76" s="101"/>
      <c r="D76" s="34">
        <f t="shared" ref="D76:E76" si="28">D73-D74-D75</f>
        <v>1100</v>
      </c>
      <c r="E76" s="34">
        <f t="shared" si="28"/>
        <v>40</v>
      </c>
      <c r="F76" s="34">
        <f t="shared" ref="F76:H76" si="29">F73-F74</f>
        <v>9500</v>
      </c>
      <c r="G76" s="34">
        <f t="shared" si="29"/>
        <v>868</v>
      </c>
      <c r="H76" s="34">
        <f t="shared" si="29"/>
        <v>854</v>
      </c>
      <c r="I76" s="66"/>
    </row>
    <row r="77" spans="1:9" ht="15.75" customHeight="1">
      <c r="A77" s="35" t="s">
        <v>58</v>
      </c>
      <c r="B77" s="29" t="s">
        <v>59</v>
      </c>
      <c r="C77" s="99">
        <v>23</v>
      </c>
      <c r="D77" s="30">
        <v>25</v>
      </c>
      <c r="E77" s="30">
        <v>10</v>
      </c>
      <c r="F77" s="30">
        <v>250</v>
      </c>
      <c r="G77" s="30">
        <v>14</v>
      </c>
      <c r="H77" s="30">
        <v>7</v>
      </c>
      <c r="I77" s="66"/>
    </row>
    <row r="78" spans="1:9" ht="15.75" customHeight="1">
      <c r="A78" s="41"/>
      <c r="B78" s="29" t="s">
        <v>60</v>
      </c>
      <c r="C78" s="100"/>
      <c r="D78" s="31">
        <v>90</v>
      </c>
      <c r="E78" s="31"/>
      <c r="F78" s="31"/>
      <c r="G78" s="32"/>
      <c r="H78" s="32"/>
      <c r="I78" s="66"/>
    </row>
    <row r="79" spans="1:9" ht="15.75" customHeight="1">
      <c r="A79" s="38" t="s">
        <v>61</v>
      </c>
      <c r="B79" s="38"/>
      <c r="C79" s="101"/>
      <c r="D79" s="34">
        <f t="shared" ref="D79:E79" si="30">D76-D77-D78</f>
        <v>985</v>
      </c>
      <c r="E79" s="34">
        <f t="shared" si="30"/>
        <v>30</v>
      </c>
      <c r="F79" s="34">
        <f t="shared" ref="F79:H79" si="31">F76-F77</f>
        <v>9250</v>
      </c>
      <c r="G79" s="34">
        <f t="shared" si="31"/>
        <v>854</v>
      </c>
      <c r="H79" s="34">
        <f t="shared" si="31"/>
        <v>847</v>
      </c>
      <c r="I79" s="66"/>
    </row>
    <row r="80" spans="1:9" ht="15.75" customHeight="1">
      <c r="A80" s="35" t="s">
        <v>58</v>
      </c>
      <c r="B80" s="29" t="s">
        <v>59</v>
      </c>
      <c r="C80" s="99">
        <v>24</v>
      </c>
      <c r="D80" s="30">
        <v>25</v>
      </c>
      <c r="E80" s="30">
        <v>10</v>
      </c>
      <c r="F80" s="30">
        <v>250</v>
      </c>
      <c r="G80" s="30">
        <v>14</v>
      </c>
      <c r="H80" s="30">
        <v>7</v>
      </c>
      <c r="I80" s="66"/>
    </row>
    <row r="81" spans="1:9" ht="15.75" customHeight="1">
      <c r="A81" s="39"/>
      <c r="B81" s="29" t="s">
        <v>60</v>
      </c>
      <c r="C81" s="100"/>
      <c r="D81" s="31">
        <v>90</v>
      </c>
      <c r="E81" s="32"/>
      <c r="F81" s="31"/>
      <c r="G81" s="32"/>
      <c r="H81" s="32"/>
      <c r="I81" s="66"/>
    </row>
    <row r="82" spans="1:9" ht="15.75" customHeight="1">
      <c r="A82" s="33" t="s">
        <v>61</v>
      </c>
      <c r="B82" s="38"/>
      <c r="C82" s="101"/>
      <c r="D82" s="34">
        <f t="shared" ref="D82:H82" si="32">D79-D80-D81</f>
        <v>870</v>
      </c>
      <c r="E82" s="34">
        <f t="shared" si="32"/>
        <v>20</v>
      </c>
      <c r="F82" s="34">
        <f t="shared" si="32"/>
        <v>9000</v>
      </c>
      <c r="G82" s="34">
        <f t="shared" si="32"/>
        <v>840</v>
      </c>
      <c r="H82" s="34">
        <f t="shared" si="32"/>
        <v>840</v>
      </c>
      <c r="I82" s="66"/>
    </row>
    <row r="83" spans="1:9" ht="15.75" customHeight="1">
      <c r="A83" s="35" t="s">
        <v>58</v>
      </c>
      <c r="B83" s="29" t="s">
        <v>59</v>
      </c>
      <c r="C83" s="99">
        <v>25</v>
      </c>
      <c r="D83" s="30">
        <v>25</v>
      </c>
      <c r="E83" s="30">
        <v>10</v>
      </c>
      <c r="F83" s="30">
        <v>250</v>
      </c>
      <c r="G83" s="30">
        <v>14</v>
      </c>
      <c r="H83" s="30">
        <v>7</v>
      </c>
      <c r="I83" s="66"/>
    </row>
    <row r="84" spans="1:9" ht="15.75" customHeight="1">
      <c r="A84" s="39"/>
      <c r="B84" s="29" t="s">
        <v>60</v>
      </c>
      <c r="C84" s="100"/>
      <c r="D84" s="31">
        <v>90</v>
      </c>
      <c r="E84" s="31"/>
      <c r="F84" s="31"/>
      <c r="G84" s="32"/>
      <c r="H84" s="32"/>
      <c r="I84" s="66"/>
    </row>
    <row r="85" spans="1:9" ht="15.75" customHeight="1">
      <c r="A85" s="33" t="s">
        <v>61</v>
      </c>
      <c r="B85" s="38"/>
      <c r="C85" s="101"/>
      <c r="D85" s="34">
        <f t="shared" ref="D85:E85" si="33">D82-D83-D84</f>
        <v>755</v>
      </c>
      <c r="E85" s="34">
        <f t="shared" si="33"/>
        <v>10</v>
      </c>
      <c r="F85" s="34">
        <f t="shared" ref="F85:H85" si="34">F82-F83</f>
        <v>8750</v>
      </c>
      <c r="G85" s="34">
        <f t="shared" si="34"/>
        <v>826</v>
      </c>
      <c r="H85" s="34">
        <f t="shared" si="34"/>
        <v>833</v>
      </c>
      <c r="I85" s="66"/>
    </row>
    <row r="86" spans="1:9" ht="15.75" customHeight="1">
      <c r="A86" s="35" t="s">
        <v>58</v>
      </c>
      <c r="B86" s="29" t="s">
        <v>59</v>
      </c>
      <c r="C86" s="99">
        <v>26</v>
      </c>
      <c r="D86" s="30">
        <v>25</v>
      </c>
      <c r="E86" s="30">
        <v>10</v>
      </c>
      <c r="F86" s="30">
        <v>250</v>
      </c>
      <c r="G86" s="30">
        <v>14</v>
      </c>
      <c r="H86" s="30">
        <v>7</v>
      </c>
      <c r="I86" s="66"/>
    </row>
    <row r="87" spans="1:9" ht="15.75" customHeight="1">
      <c r="A87" s="36"/>
      <c r="B87" s="29" t="s">
        <v>60</v>
      </c>
      <c r="C87" s="100"/>
      <c r="D87" s="31">
        <v>90</v>
      </c>
      <c r="E87" s="32"/>
      <c r="F87" s="30"/>
      <c r="G87" s="37"/>
      <c r="H87" s="37"/>
      <c r="I87" s="66"/>
    </row>
    <row r="88" spans="1:9" ht="15.75" customHeight="1">
      <c r="A88" s="33" t="s">
        <v>61</v>
      </c>
      <c r="B88" s="38"/>
      <c r="C88" s="101"/>
      <c r="D88" s="34">
        <f t="shared" ref="D88:E88" si="35">D85-D86-D87</f>
        <v>640</v>
      </c>
      <c r="E88" s="72">
        <f t="shared" si="35"/>
        <v>0</v>
      </c>
      <c r="F88" s="34">
        <f t="shared" ref="F88:H88" si="36">F85-F86</f>
        <v>8500</v>
      </c>
      <c r="G88" s="34">
        <f t="shared" si="36"/>
        <v>812</v>
      </c>
      <c r="H88" s="34">
        <f t="shared" si="36"/>
        <v>826</v>
      </c>
      <c r="I88" s="66"/>
    </row>
    <row r="89" spans="1:9" ht="15.75" customHeight="1">
      <c r="A89" s="35" t="s">
        <v>58</v>
      </c>
      <c r="B89" s="29" t="s">
        <v>59</v>
      </c>
      <c r="C89" s="99">
        <v>27</v>
      </c>
      <c r="D89" s="30">
        <v>25</v>
      </c>
      <c r="E89" s="73" t="s">
        <v>99</v>
      </c>
      <c r="F89" s="30">
        <v>250</v>
      </c>
      <c r="G89" s="30">
        <v>14</v>
      </c>
      <c r="H89" s="30">
        <v>7</v>
      </c>
      <c r="I89" s="66"/>
    </row>
    <row r="90" spans="1:9" ht="15.75" customHeight="1">
      <c r="A90" s="41"/>
      <c r="B90" s="29" t="s">
        <v>60</v>
      </c>
      <c r="C90" s="100"/>
      <c r="D90" s="31">
        <v>100</v>
      </c>
      <c r="E90" s="73" t="s">
        <v>99</v>
      </c>
      <c r="F90" s="31"/>
      <c r="G90" s="32"/>
      <c r="H90" s="32"/>
      <c r="I90" s="66"/>
    </row>
    <row r="91" spans="1:9" ht="15.75" customHeight="1">
      <c r="A91" s="38" t="s">
        <v>61</v>
      </c>
      <c r="B91" s="38"/>
      <c r="C91" s="101"/>
      <c r="D91" s="34">
        <f>D88-D89-D90</f>
        <v>515</v>
      </c>
      <c r="E91" s="72"/>
      <c r="F91" s="34">
        <f t="shared" ref="F91:H91" si="37">F88-F89-F90</f>
        <v>8250</v>
      </c>
      <c r="G91" s="34">
        <f t="shared" si="37"/>
        <v>798</v>
      </c>
      <c r="H91" s="34">
        <f t="shared" si="37"/>
        <v>819</v>
      </c>
      <c r="I91" s="66"/>
    </row>
    <row r="92" spans="1:9" ht="15.75" customHeight="1">
      <c r="A92" s="35" t="s">
        <v>58</v>
      </c>
      <c r="B92" s="29" t="s">
        <v>59</v>
      </c>
      <c r="C92" s="99">
        <v>28</v>
      </c>
      <c r="D92" s="30">
        <v>25</v>
      </c>
      <c r="E92" s="73"/>
      <c r="F92" s="30">
        <v>250</v>
      </c>
      <c r="G92" s="30">
        <v>14</v>
      </c>
      <c r="H92" s="30">
        <v>7</v>
      </c>
      <c r="I92" s="66"/>
    </row>
    <row r="93" spans="1:9" ht="15.75" customHeight="1">
      <c r="A93" s="39"/>
      <c r="B93" s="29" t="s">
        <v>60</v>
      </c>
      <c r="C93" s="100"/>
      <c r="D93" s="31">
        <v>100</v>
      </c>
      <c r="E93" s="72"/>
      <c r="F93" s="31"/>
      <c r="G93" s="32"/>
      <c r="H93" s="32"/>
      <c r="I93" s="66"/>
    </row>
    <row r="94" spans="1:9" ht="15.75" customHeight="1">
      <c r="A94" s="33" t="s">
        <v>61</v>
      </c>
      <c r="B94" s="38"/>
      <c r="C94" s="101"/>
      <c r="D94" s="34">
        <f>D91-D92-D93</f>
        <v>390</v>
      </c>
      <c r="E94" s="72"/>
      <c r="F94" s="34">
        <f t="shared" ref="F94:H94" si="38">F91-F92-F93</f>
        <v>8000</v>
      </c>
      <c r="G94" s="34">
        <f t="shared" si="38"/>
        <v>784</v>
      </c>
      <c r="H94" s="34">
        <f t="shared" si="38"/>
        <v>812</v>
      </c>
      <c r="I94" s="66"/>
    </row>
    <row r="95" spans="1:9" ht="15.75" customHeight="1">
      <c r="A95" s="35" t="s">
        <v>58</v>
      </c>
      <c r="B95" s="29" t="s">
        <v>59</v>
      </c>
      <c r="C95" s="99">
        <v>29</v>
      </c>
      <c r="D95" s="30">
        <v>25</v>
      </c>
      <c r="E95" s="73"/>
      <c r="F95" s="30">
        <v>250</v>
      </c>
      <c r="G95" s="30">
        <v>14</v>
      </c>
      <c r="H95" s="30">
        <v>7</v>
      </c>
      <c r="I95" s="66"/>
    </row>
    <row r="96" spans="1:9" ht="15.75" customHeight="1">
      <c r="A96" s="39"/>
      <c r="B96" s="29" t="s">
        <v>60</v>
      </c>
      <c r="C96" s="100"/>
      <c r="D96" s="31">
        <v>100</v>
      </c>
      <c r="E96" s="73"/>
      <c r="F96" s="31">
        <v>125</v>
      </c>
      <c r="G96" s="32"/>
      <c r="H96" s="32"/>
      <c r="I96" s="66"/>
    </row>
    <row r="97" spans="1:9" ht="15.75" customHeight="1">
      <c r="A97" s="33" t="s">
        <v>61</v>
      </c>
      <c r="B97" s="38"/>
      <c r="C97" s="101"/>
      <c r="D97" s="34">
        <f>D94-D95-D96</f>
        <v>265</v>
      </c>
      <c r="E97" s="72"/>
      <c r="F97" s="34">
        <f t="shared" ref="F97:H97" si="39">F94-F95-F96</f>
        <v>7625</v>
      </c>
      <c r="G97" s="34">
        <f t="shared" si="39"/>
        <v>770</v>
      </c>
      <c r="H97" s="34">
        <f t="shared" si="39"/>
        <v>805</v>
      </c>
      <c r="I97" s="66"/>
    </row>
    <row r="98" spans="1:9" ht="15.75" customHeight="1">
      <c r="A98" s="35" t="s">
        <v>58</v>
      </c>
      <c r="B98" s="29" t="s">
        <v>59</v>
      </c>
      <c r="C98" s="99">
        <v>30</v>
      </c>
      <c r="D98" s="30">
        <v>25</v>
      </c>
      <c r="E98" s="73"/>
      <c r="F98" s="30">
        <v>250</v>
      </c>
      <c r="G98" s="30">
        <v>14</v>
      </c>
      <c r="H98" s="30">
        <v>7</v>
      </c>
      <c r="I98" s="66"/>
    </row>
    <row r="99" spans="1:9" ht="15.75" customHeight="1">
      <c r="A99" s="36"/>
      <c r="B99" s="29" t="s">
        <v>60</v>
      </c>
      <c r="C99" s="100"/>
      <c r="D99" s="31">
        <v>100</v>
      </c>
      <c r="E99" s="72"/>
      <c r="F99" s="30"/>
      <c r="G99" s="37"/>
      <c r="H99" s="37"/>
      <c r="I99" s="66"/>
    </row>
    <row r="100" spans="1:9" ht="15.75" customHeight="1">
      <c r="A100" s="33" t="s">
        <v>61</v>
      </c>
      <c r="B100" s="38"/>
      <c r="C100" s="101"/>
      <c r="D100" s="34">
        <f>D97-D98-D99</f>
        <v>140</v>
      </c>
      <c r="E100" s="72"/>
      <c r="F100" s="34">
        <f t="shared" ref="F100:H100" si="40">F97-F98-F99</f>
        <v>7375</v>
      </c>
      <c r="G100" s="34">
        <f t="shared" si="40"/>
        <v>756</v>
      </c>
      <c r="H100" s="34">
        <f t="shared" si="40"/>
        <v>798</v>
      </c>
      <c r="I100" s="66"/>
    </row>
    <row r="101" spans="1:9" ht="15.75" customHeight="1">
      <c r="A101" s="35" t="s">
        <v>58</v>
      </c>
      <c r="B101" s="29" t="s">
        <v>59</v>
      </c>
      <c r="C101" s="99">
        <v>31</v>
      </c>
      <c r="D101" s="30">
        <v>25</v>
      </c>
      <c r="E101" s="73"/>
      <c r="F101" s="30">
        <v>250</v>
      </c>
      <c r="G101" s="30">
        <v>14</v>
      </c>
      <c r="H101" s="30">
        <v>7</v>
      </c>
      <c r="I101" s="66"/>
    </row>
    <row r="102" spans="1:9" ht="15.75" customHeight="1">
      <c r="A102" s="41"/>
      <c r="B102" s="29" t="s">
        <v>60</v>
      </c>
      <c r="C102" s="100"/>
      <c r="D102" s="31">
        <v>100</v>
      </c>
      <c r="E102" s="73"/>
      <c r="F102" s="31"/>
      <c r="G102" s="32"/>
      <c r="H102" s="32"/>
      <c r="I102" s="66"/>
    </row>
    <row r="103" spans="1:9" ht="15.75" customHeight="1">
      <c r="A103" s="38" t="s">
        <v>61</v>
      </c>
      <c r="B103" s="38"/>
      <c r="C103" s="101"/>
      <c r="D103" s="34">
        <f>D100-D101-D102</f>
        <v>15</v>
      </c>
      <c r="E103" s="72"/>
      <c r="F103" s="34">
        <f t="shared" ref="F103:H103" si="41">F100-F101-F102</f>
        <v>7125</v>
      </c>
      <c r="G103" s="34">
        <f t="shared" si="41"/>
        <v>742</v>
      </c>
      <c r="H103" s="34">
        <f t="shared" si="41"/>
        <v>791</v>
      </c>
      <c r="I103" s="66"/>
    </row>
    <row r="104" spans="1:9" ht="15.75" customHeight="1">
      <c r="A104" s="35" t="s">
        <v>58</v>
      </c>
      <c r="B104" s="29" t="s">
        <v>59</v>
      </c>
      <c r="C104" s="99">
        <v>32</v>
      </c>
      <c r="D104" s="30">
        <v>15</v>
      </c>
      <c r="E104" s="73"/>
      <c r="F104" s="30">
        <v>250</v>
      </c>
      <c r="G104" s="30">
        <v>14</v>
      </c>
      <c r="H104" s="30">
        <v>7</v>
      </c>
      <c r="I104" s="66"/>
    </row>
    <row r="105" spans="1:9" ht="15.75" customHeight="1">
      <c r="A105" s="39"/>
      <c r="B105" s="29" t="s">
        <v>60</v>
      </c>
      <c r="C105" s="100"/>
      <c r="D105" s="31"/>
      <c r="E105" s="72"/>
      <c r="F105" s="31">
        <v>110</v>
      </c>
      <c r="G105" s="32"/>
      <c r="H105" s="32"/>
      <c r="I105" s="66"/>
    </row>
    <row r="106" spans="1:9" ht="15.75" customHeight="1">
      <c r="A106" s="33" t="s">
        <v>61</v>
      </c>
      <c r="B106" s="38"/>
      <c r="C106" s="101"/>
      <c r="D106" s="72">
        <f>D103-D104-D105</f>
        <v>0</v>
      </c>
      <c r="E106" s="72"/>
      <c r="F106" s="34">
        <f t="shared" ref="F106:H106" si="42">F103-F104-F105</f>
        <v>6765</v>
      </c>
      <c r="G106" s="34">
        <f t="shared" si="42"/>
        <v>728</v>
      </c>
      <c r="H106" s="34">
        <f t="shared" si="42"/>
        <v>784</v>
      </c>
      <c r="I106" s="66"/>
    </row>
    <row r="107" spans="1:9" ht="15.75" customHeight="1">
      <c r="A107" s="35" t="s">
        <v>58</v>
      </c>
      <c r="B107" s="29" t="s">
        <v>59</v>
      </c>
      <c r="C107" s="99">
        <v>33</v>
      </c>
      <c r="D107" s="73" t="s">
        <v>100</v>
      </c>
      <c r="E107" s="73"/>
      <c r="F107" s="30">
        <v>250</v>
      </c>
      <c r="G107" s="30">
        <v>14</v>
      </c>
      <c r="H107" s="30">
        <v>7</v>
      </c>
      <c r="I107" s="66"/>
    </row>
    <row r="108" spans="1:9" ht="15.75" customHeight="1">
      <c r="A108" s="39"/>
      <c r="B108" s="29" t="s">
        <v>60</v>
      </c>
      <c r="C108" s="100"/>
      <c r="D108" s="73" t="s">
        <v>100</v>
      </c>
      <c r="E108" s="73"/>
      <c r="F108" s="31">
        <v>125</v>
      </c>
      <c r="G108" s="32"/>
      <c r="H108" s="32"/>
      <c r="I108" s="66"/>
    </row>
    <row r="109" spans="1:9" ht="15.75" customHeight="1">
      <c r="A109" s="33" t="s">
        <v>61</v>
      </c>
      <c r="B109" s="38"/>
      <c r="C109" s="101"/>
      <c r="D109" s="72"/>
      <c r="E109" s="72"/>
      <c r="F109" s="34">
        <f t="shared" ref="F109:H109" si="43">F106-F107</f>
        <v>6515</v>
      </c>
      <c r="G109" s="34">
        <f t="shared" si="43"/>
        <v>714</v>
      </c>
      <c r="H109" s="34">
        <f t="shared" si="43"/>
        <v>777</v>
      </c>
      <c r="I109" s="66"/>
    </row>
    <row r="110" spans="1:9" ht="15.75" customHeight="1">
      <c r="A110" s="35" t="s">
        <v>58</v>
      </c>
      <c r="B110" s="29" t="s">
        <v>59</v>
      </c>
      <c r="C110" s="99">
        <v>34</v>
      </c>
      <c r="D110" s="73"/>
      <c r="E110" s="73"/>
      <c r="F110" s="30">
        <v>250</v>
      </c>
      <c r="G110" s="30">
        <v>14</v>
      </c>
      <c r="H110" s="30">
        <v>7</v>
      </c>
      <c r="I110" s="66"/>
    </row>
    <row r="111" spans="1:9" ht="15.75" customHeight="1">
      <c r="A111" s="39"/>
      <c r="B111" s="29" t="s">
        <v>60</v>
      </c>
      <c r="C111" s="100"/>
      <c r="D111" s="73"/>
      <c r="E111" s="73"/>
      <c r="F111" s="31">
        <v>125</v>
      </c>
      <c r="G111" s="32"/>
      <c r="H111" s="32"/>
      <c r="I111" s="66"/>
    </row>
    <row r="112" spans="1:9" ht="15.75" customHeight="1">
      <c r="A112" s="33" t="s">
        <v>61</v>
      </c>
      <c r="B112" s="38"/>
      <c r="C112" s="101"/>
      <c r="D112" s="72"/>
      <c r="E112" s="72"/>
      <c r="F112" s="34">
        <f t="shared" ref="F112:H112" si="44">F109-F110</f>
        <v>6265</v>
      </c>
      <c r="G112" s="34">
        <f t="shared" si="44"/>
        <v>700</v>
      </c>
      <c r="H112" s="34">
        <f t="shared" si="44"/>
        <v>770</v>
      </c>
      <c r="I112" s="66"/>
    </row>
    <row r="113" spans="1:9" ht="15.75" customHeight="1">
      <c r="A113" s="35" t="s">
        <v>58</v>
      </c>
      <c r="B113" s="29" t="s">
        <v>59</v>
      </c>
      <c r="C113" s="99">
        <v>35</v>
      </c>
      <c r="D113" s="73"/>
      <c r="E113" s="73"/>
      <c r="F113" s="30">
        <v>250</v>
      </c>
      <c r="G113" s="30">
        <v>14</v>
      </c>
      <c r="H113" s="30">
        <v>7</v>
      </c>
      <c r="I113" s="66"/>
    </row>
    <row r="114" spans="1:9" ht="15.75" customHeight="1">
      <c r="A114" s="39"/>
      <c r="B114" s="29" t="s">
        <v>60</v>
      </c>
      <c r="C114" s="100"/>
      <c r="D114" s="73"/>
      <c r="E114" s="73"/>
      <c r="F114" s="31">
        <v>125</v>
      </c>
      <c r="G114" s="32"/>
      <c r="H114" s="32"/>
      <c r="I114" s="66"/>
    </row>
    <row r="115" spans="1:9" ht="15.75" customHeight="1">
      <c r="A115" s="33" t="s">
        <v>61</v>
      </c>
      <c r="B115" s="38"/>
      <c r="C115" s="101"/>
      <c r="D115" s="72"/>
      <c r="E115" s="72"/>
      <c r="F115" s="34">
        <f t="shared" ref="F115:H115" si="45">F112-F113</f>
        <v>6015</v>
      </c>
      <c r="G115" s="34">
        <f t="shared" si="45"/>
        <v>686</v>
      </c>
      <c r="H115" s="34">
        <f t="shared" si="45"/>
        <v>763</v>
      </c>
      <c r="I115" s="66"/>
    </row>
    <row r="116" spans="1:9" ht="15.75" customHeight="1">
      <c r="A116" s="35" t="s">
        <v>58</v>
      </c>
      <c r="B116" s="29" t="s">
        <v>59</v>
      </c>
      <c r="C116" s="99">
        <v>36</v>
      </c>
      <c r="D116" s="73"/>
      <c r="E116" s="73"/>
      <c r="F116" s="30">
        <v>250</v>
      </c>
      <c r="G116" s="30">
        <v>14</v>
      </c>
      <c r="H116" s="30">
        <v>7</v>
      </c>
      <c r="I116" s="66"/>
    </row>
    <row r="117" spans="1:9" ht="15.75" customHeight="1">
      <c r="A117" s="39"/>
      <c r="B117" s="29" t="s">
        <v>60</v>
      </c>
      <c r="C117" s="100"/>
      <c r="D117" s="73"/>
      <c r="E117" s="73"/>
      <c r="F117" s="31">
        <v>125</v>
      </c>
      <c r="G117" s="32"/>
      <c r="H117" s="32"/>
      <c r="I117" s="66"/>
    </row>
    <row r="118" spans="1:9" ht="15.75" customHeight="1">
      <c r="A118" s="33" t="s">
        <v>61</v>
      </c>
      <c r="B118" s="38"/>
      <c r="C118" s="101"/>
      <c r="D118" s="72"/>
      <c r="E118" s="72"/>
      <c r="F118" s="34">
        <f t="shared" ref="F118:H118" si="46">F115-F116</f>
        <v>5765</v>
      </c>
      <c r="G118" s="34">
        <f t="shared" si="46"/>
        <v>672</v>
      </c>
      <c r="H118" s="34">
        <f t="shared" si="46"/>
        <v>756</v>
      </c>
      <c r="I118" s="66"/>
    </row>
    <row r="119" spans="1:9" ht="15.75" customHeight="1">
      <c r="I119" s="66"/>
    </row>
    <row r="120" spans="1:9" ht="15.75" customHeight="1">
      <c r="I120" s="66"/>
    </row>
    <row r="121" spans="1:9" ht="15.75" customHeight="1">
      <c r="I121" s="66"/>
    </row>
    <row r="122" spans="1:9" ht="15.75" customHeight="1">
      <c r="I122" s="66"/>
    </row>
  </sheetData>
  <mergeCells count="53">
    <mergeCell ref="C77:C79"/>
    <mergeCell ref="C80:C82"/>
    <mergeCell ref="C83:C85"/>
    <mergeCell ref="C86:C88"/>
    <mergeCell ref="C89:C91"/>
    <mergeCell ref="C62:C64"/>
    <mergeCell ref="C65:C67"/>
    <mergeCell ref="C68:C70"/>
    <mergeCell ref="C71:C73"/>
    <mergeCell ref="C74:C76"/>
    <mergeCell ref="C47:C49"/>
    <mergeCell ref="C50:C52"/>
    <mergeCell ref="C53:C55"/>
    <mergeCell ref="C56:C58"/>
    <mergeCell ref="C59:C61"/>
    <mergeCell ref="A11:A12"/>
    <mergeCell ref="I12:I36"/>
    <mergeCell ref="I37:I55"/>
    <mergeCell ref="C8:C9"/>
    <mergeCell ref="C11:C13"/>
    <mergeCell ref="C14:C16"/>
    <mergeCell ref="C17:C19"/>
    <mergeCell ref="C20:C22"/>
    <mergeCell ref="C23:C25"/>
    <mergeCell ref="C32:C34"/>
    <mergeCell ref="C26:C28"/>
    <mergeCell ref="C29:C31"/>
    <mergeCell ref="C35:C37"/>
    <mergeCell ref="C38:C40"/>
    <mergeCell ref="C41:C43"/>
    <mergeCell ref="C44:C46"/>
    <mergeCell ref="A6:H6"/>
    <mergeCell ref="A7:H7"/>
    <mergeCell ref="B8:B9"/>
    <mergeCell ref="D8:D9"/>
    <mergeCell ref="E8:E9"/>
    <mergeCell ref="F8:F9"/>
    <mergeCell ref="G8:G9"/>
    <mergeCell ref="H8:H9"/>
    <mergeCell ref="A1:H1"/>
    <mergeCell ref="A2:H2"/>
    <mergeCell ref="A3:H3"/>
    <mergeCell ref="A4:H4"/>
    <mergeCell ref="A5:H5"/>
    <mergeCell ref="C113:C115"/>
    <mergeCell ref="C116:C118"/>
    <mergeCell ref="C92:C94"/>
    <mergeCell ref="C95:C97"/>
    <mergeCell ref="C98:C100"/>
    <mergeCell ref="C101:C103"/>
    <mergeCell ref="C104:C106"/>
    <mergeCell ref="C107:C109"/>
    <mergeCell ref="C110:C112"/>
  </mergeCells>
  <hyperlinks>
    <hyperlink ref="A1" r:id="rId1" xr:uid="{00000000-0004-0000-0600-000000000000}"/>
  </hyperlinks>
  <pageMargins left="0.5" right="0.25" top="0.25" bottom="0.75" header="0" footer="0"/>
  <pageSetup pageOrder="overThenDown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Debt Tracker</vt:lpstr>
      <vt:lpstr>Debt Snowball</vt:lpstr>
      <vt:lpstr>Debt Avalanche</vt:lpstr>
      <vt:lpstr>Example - Debt Tracker</vt:lpstr>
      <vt:lpstr>Example - Debt Snowball</vt:lpstr>
      <vt:lpstr>Example - Debt Avalanche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Marie</cp:lastModifiedBy>
  <dcterms:created xsi:type="dcterms:W3CDTF">2022-11-08T01:43:29Z</dcterms:created>
  <dcterms:modified xsi:type="dcterms:W3CDTF">2022-11-08T01:43:29Z</dcterms:modified>
</cp:coreProperties>
</file>