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DDF Team Drive\Client Files\Prospect Meeting Common Materials\Debt and Budget Spreadsheets (Canadian Budget Downloads)\"/>
    </mc:Choice>
  </mc:AlternateContent>
  <xr:revisionPtr revIDLastSave="0" documentId="13_ncr:1_{259ED32B-9830-482D-A85D-58644C6E0A6E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Monthly Tracking Template" sheetId="1" r:id="rId1"/>
    <sheet name="SAMPLE" sheetId="2" r:id="rId2"/>
    <sheet name="JAN" sheetId="4" r:id="rId3"/>
    <sheet name="FEB" sheetId="5" r:id="rId4"/>
    <sheet name="MAR" sheetId="6" r:id="rId5"/>
    <sheet name="APR" sheetId="7" r:id="rId6"/>
    <sheet name="MAY" sheetId="8" r:id="rId7"/>
    <sheet name="JUN" sheetId="9" r:id="rId8"/>
    <sheet name="JUL" sheetId="10" r:id="rId9"/>
    <sheet name="AUG" sheetId="11" r:id="rId10"/>
    <sheet name="SEP" sheetId="12" r:id="rId11"/>
    <sheet name="OCT" sheetId="13" r:id="rId12"/>
    <sheet name="NOV" sheetId="14" r:id="rId13"/>
    <sheet name="DEC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5" l="1"/>
  <c r="I21" i="15"/>
  <c r="F16" i="15"/>
  <c r="C12" i="15" s="1"/>
  <c r="C15" i="15"/>
  <c r="L11" i="15"/>
  <c r="F8" i="15"/>
  <c r="C13" i="15" s="1"/>
  <c r="C7" i="15"/>
  <c r="C17" i="15" s="1"/>
  <c r="I6" i="15"/>
  <c r="L23" i="14"/>
  <c r="I21" i="14"/>
  <c r="C17" i="14"/>
  <c r="F16" i="14"/>
  <c r="C15" i="14"/>
  <c r="L11" i="14"/>
  <c r="C12" i="14" s="1"/>
  <c r="C11" i="14"/>
  <c r="F8" i="14"/>
  <c r="C13" i="14" s="1"/>
  <c r="C7" i="14"/>
  <c r="C16" i="14" s="1"/>
  <c r="I6" i="14"/>
  <c r="C18" i="14" s="1"/>
  <c r="L23" i="13"/>
  <c r="I21" i="13"/>
  <c r="F16" i="13"/>
  <c r="C12" i="13" s="1"/>
  <c r="C16" i="13"/>
  <c r="C15" i="13"/>
  <c r="L11" i="13"/>
  <c r="F8" i="13"/>
  <c r="C13" i="13" s="1"/>
  <c r="C7" i="13"/>
  <c r="C17" i="13" s="1"/>
  <c r="I6" i="13"/>
  <c r="L23" i="12"/>
  <c r="I21" i="12"/>
  <c r="F16" i="12"/>
  <c r="C12" i="12" s="1"/>
  <c r="C16" i="12"/>
  <c r="C15" i="12"/>
  <c r="L11" i="12"/>
  <c r="F8" i="12"/>
  <c r="C13" i="12" s="1"/>
  <c r="C7" i="12"/>
  <c r="C11" i="12" s="1"/>
  <c r="C14" i="12" s="1"/>
  <c r="I6" i="12"/>
  <c r="L23" i="11"/>
  <c r="I21" i="11"/>
  <c r="F16" i="11"/>
  <c r="C16" i="11"/>
  <c r="C15" i="11"/>
  <c r="L11" i="11"/>
  <c r="C12" i="11" s="1"/>
  <c r="F8" i="11"/>
  <c r="C13" i="11" s="1"/>
  <c r="C7" i="11"/>
  <c r="C17" i="11" s="1"/>
  <c r="I6" i="11"/>
  <c r="L23" i="10"/>
  <c r="I21" i="10"/>
  <c r="F16" i="10"/>
  <c r="C12" i="10" s="1"/>
  <c r="C15" i="10"/>
  <c r="L11" i="10"/>
  <c r="F8" i="10"/>
  <c r="C13" i="10" s="1"/>
  <c r="C7" i="10"/>
  <c r="C16" i="10" s="1"/>
  <c r="I6" i="10"/>
  <c r="L23" i="9"/>
  <c r="I21" i="9"/>
  <c r="F16" i="9"/>
  <c r="C15" i="9"/>
  <c r="L11" i="9"/>
  <c r="C12" i="9" s="1"/>
  <c r="F8" i="9"/>
  <c r="C13" i="9" s="1"/>
  <c r="C7" i="9"/>
  <c r="C11" i="9" s="1"/>
  <c r="C14" i="9" s="1"/>
  <c r="I6" i="9"/>
  <c r="L23" i="8"/>
  <c r="I21" i="8"/>
  <c r="F16" i="8"/>
  <c r="C12" i="8" s="1"/>
  <c r="C16" i="8"/>
  <c r="C15" i="8"/>
  <c r="L11" i="8"/>
  <c r="F8" i="8"/>
  <c r="C13" i="8" s="1"/>
  <c r="C7" i="8"/>
  <c r="C17" i="8" s="1"/>
  <c r="I6" i="8"/>
  <c r="L23" i="7"/>
  <c r="I21" i="7"/>
  <c r="F16" i="7"/>
  <c r="C16" i="7"/>
  <c r="C15" i="7"/>
  <c r="C12" i="7"/>
  <c r="L11" i="7"/>
  <c r="F8" i="7"/>
  <c r="C13" i="7" s="1"/>
  <c r="C7" i="7"/>
  <c r="C11" i="7" s="1"/>
  <c r="I6" i="7"/>
  <c r="L23" i="6"/>
  <c r="I21" i="6"/>
  <c r="C17" i="6"/>
  <c r="F16" i="6"/>
  <c r="C15" i="6"/>
  <c r="L11" i="6"/>
  <c r="C12" i="6" s="1"/>
  <c r="F8" i="6"/>
  <c r="C13" i="6" s="1"/>
  <c r="C7" i="6"/>
  <c r="C11" i="6" s="1"/>
  <c r="I6" i="6"/>
  <c r="C18" i="6" s="1"/>
  <c r="L23" i="5"/>
  <c r="I21" i="5"/>
  <c r="F16" i="5"/>
  <c r="C15" i="5"/>
  <c r="C12" i="5"/>
  <c r="L11" i="5"/>
  <c r="F8" i="5"/>
  <c r="C13" i="5" s="1"/>
  <c r="C7" i="5"/>
  <c r="C11" i="5" s="1"/>
  <c r="I6" i="5"/>
  <c r="L23" i="4"/>
  <c r="I21" i="4"/>
  <c r="F16" i="4"/>
  <c r="C15" i="4"/>
  <c r="C12" i="4"/>
  <c r="L11" i="4"/>
  <c r="F8" i="4"/>
  <c r="C13" i="4" s="1"/>
  <c r="C7" i="4"/>
  <c r="C16" i="4" s="1"/>
  <c r="I6" i="4"/>
  <c r="L23" i="2"/>
  <c r="I21" i="2"/>
  <c r="C18" i="2"/>
  <c r="C17" i="2"/>
  <c r="F16" i="2"/>
  <c r="C16" i="2"/>
  <c r="C15" i="2"/>
  <c r="C13" i="2"/>
  <c r="L11" i="2"/>
  <c r="C12" i="2" s="1"/>
  <c r="C11" i="2"/>
  <c r="C14" i="2" s="1"/>
  <c r="F8" i="2"/>
  <c r="C7" i="2"/>
  <c r="I6" i="2"/>
  <c r="L11" i="1"/>
  <c r="L23" i="1"/>
  <c r="I21" i="1"/>
  <c r="C17" i="1"/>
  <c r="F16" i="1"/>
  <c r="C15" i="1"/>
  <c r="C12" i="1"/>
  <c r="C14" i="1" s="1"/>
  <c r="F8" i="1"/>
  <c r="C13" i="1" s="1"/>
  <c r="C7" i="1"/>
  <c r="C11" i="1" s="1"/>
  <c r="I6" i="1"/>
  <c r="C18" i="1" s="1"/>
  <c r="C16" i="15" l="1"/>
  <c r="C11" i="15"/>
  <c r="C14" i="15" s="1"/>
  <c r="C18" i="15"/>
  <c r="C14" i="14"/>
  <c r="C11" i="13"/>
  <c r="C14" i="13" s="1"/>
  <c r="C18" i="13"/>
  <c r="C17" i="12"/>
  <c r="C18" i="12"/>
  <c r="C11" i="11"/>
  <c r="C14" i="11" s="1"/>
  <c r="C18" i="11"/>
  <c r="C11" i="10"/>
  <c r="C14" i="10" s="1"/>
  <c r="C17" i="10"/>
  <c r="C18" i="10"/>
  <c r="C16" i="9"/>
  <c r="C17" i="9"/>
  <c r="C18" i="9"/>
  <c r="C11" i="8"/>
  <c r="C14" i="8" s="1"/>
  <c r="C18" i="8"/>
  <c r="C14" i="7"/>
  <c r="C17" i="7"/>
  <c r="C18" i="7"/>
  <c r="C14" i="6"/>
  <c r="C16" i="6"/>
  <c r="C14" i="5"/>
  <c r="C17" i="5"/>
  <c r="C18" i="5"/>
  <c r="C16" i="5"/>
  <c r="C11" i="4"/>
  <c r="C14" i="4" s="1"/>
  <c r="C17" i="4"/>
  <c r="C18" i="4"/>
  <c r="C16" i="1"/>
</calcChain>
</file>

<file path=xl/sharedStrings.xml><?xml version="1.0" encoding="utf-8"?>
<sst xmlns="http://schemas.openxmlformats.org/spreadsheetml/2006/main" count="910" uniqueCount="59">
  <si>
    <t>MONTHLY SPENDING</t>
  </si>
  <si>
    <t>Income</t>
  </si>
  <si>
    <t>Savings Accounts</t>
  </si>
  <si>
    <t>Investments</t>
  </si>
  <si>
    <t>Annual Expenses</t>
  </si>
  <si>
    <t>Emergency Fund</t>
  </si>
  <si>
    <t>Internet</t>
  </si>
  <si>
    <t>Interest</t>
  </si>
  <si>
    <t>Travel Fund</t>
  </si>
  <si>
    <t>Whole Life Insurance</t>
  </si>
  <si>
    <t>Vehicle Registration</t>
  </si>
  <si>
    <t>Misc</t>
  </si>
  <si>
    <t>New Car Fund</t>
  </si>
  <si>
    <t>TOTAL</t>
  </si>
  <si>
    <t>House Fund</t>
  </si>
  <si>
    <t>Critical Illness Insurance</t>
  </si>
  <si>
    <t>Varying Expenses</t>
  </si>
  <si>
    <t>Tenant Insurance</t>
  </si>
  <si>
    <t>Groceries</t>
  </si>
  <si>
    <t>Overall</t>
  </si>
  <si>
    <t>Fixed Expenses</t>
  </si>
  <si>
    <t>Eating Out</t>
  </si>
  <si>
    <t>Total In</t>
  </si>
  <si>
    <t>Rent &amp; Utilities</t>
  </si>
  <si>
    <t>Gas</t>
  </si>
  <si>
    <t>Total Out</t>
  </si>
  <si>
    <t>Cell Phone</t>
  </si>
  <si>
    <t>Hobbies</t>
  </si>
  <si>
    <t>Total Into Savings</t>
  </si>
  <si>
    <t>Student Loan</t>
  </si>
  <si>
    <t>Home Supplies</t>
  </si>
  <si>
    <t>Sometimes Expenses</t>
  </si>
  <si>
    <t>Left Over</t>
  </si>
  <si>
    <t>Auto Insurance</t>
  </si>
  <si>
    <t>Clothing</t>
  </si>
  <si>
    <t>Oil Changes</t>
  </si>
  <si>
    <t>% on rent</t>
  </si>
  <si>
    <t>Disability Insurance</t>
  </si>
  <si>
    <t>Parking/Uber</t>
  </si>
  <si>
    <t>% on bills</t>
  </si>
  <si>
    <t>Concerts/Events</t>
  </si>
  <si>
    <t>Subscriptions</t>
  </si>
  <si>
    <t>% on food</t>
  </si>
  <si>
    <t>Massage</t>
  </si>
  <si>
    <t>Medical/Dental</t>
  </si>
  <si>
    <t>% into savings</t>
  </si>
  <si>
    <t>Gifts</t>
  </si>
  <si>
    <t>Accomodations</t>
  </si>
  <si>
    <t xml:space="preserve">      </t>
  </si>
  <si>
    <t>Donations</t>
  </si>
  <si>
    <t>Flights</t>
  </si>
  <si>
    <t>Misc Expenses</t>
  </si>
  <si>
    <t>Continuing Education</t>
  </si>
  <si>
    <t>Fixing Car</t>
  </si>
  <si>
    <t>Paycheck (NET)</t>
  </si>
  <si>
    <t>Modern Advisor</t>
  </si>
  <si>
    <t>Association Fees</t>
  </si>
  <si>
    <t>Scrubs/Work Clothes</t>
  </si>
  <si>
    <t>TOTAL (per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</si>
</sst>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  <scheme val="minor"/>
    </font>
    <font>
      <b/>
      <i/>
      <sz val="12"/>
      <color theme="1"/>
      <name val="Arial"/>
      <scheme val="minor"/>
    </font>
    <font>
      <b/>
      <i/>
      <sz val="10"/>
      <color theme="1"/>
      <name val="Arial"/>
      <scheme val="minor"/>
    </font>
    <font>
      <sz val="12"/>
      <color theme="1"/>
      <name val="Arial"/>
      <scheme val="minor"/>
    </font>
    <font>
      <sz val="10"/>
      <name val="Arial"/>
    </font>
    <font>
      <b/>
      <sz val="12"/>
      <color theme="1"/>
      <name val="Arial"/>
      <scheme val="minor"/>
    </font>
    <font>
      <sz val="11"/>
      <color rgb="FF000000"/>
      <name val="Inconsolata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C27BA0"/>
        <bgColor rgb="FFC27BA0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  <xf numFmtId="0" fontId="5" fillId="0" borderId="0" xfId="0" applyFont="1"/>
    <xf numFmtId="164" fontId="5" fillId="7" borderId="3" xfId="0" applyNumberFormat="1" applyFont="1" applyFill="1" applyBorder="1"/>
    <xf numFmtId="164" fontId="3" fillId="7" borderId="4" xfId="0" applyNumberFormat="1" applyFont="1" applyFill="1" applyBorder="1"/>
    <xf numFmtId="164" fontId="5" fillId="8" borderId="3" xfId="0" applyNumberFormat="1" applyFont="1" applyFill="1" applyBorder="1"/>
    <xf numFmtId="164" fontId="3" fillId="8" borderId="4" xfId="0" applyNumberFormat="1" applyFont="1" applyFill="1" applyBorder="1"/>
    <xf numFmtId="164" fontId="5" fillId="9" borderId="3" xfId="0" applyNumberFormat="1" applyFont="1" applyFill="1" applyBorder="1"/>
    <xf numFmtId="164" fontId="3" fillId="9" borderId="4" xfId="0" applyNumberFormat="1" applyFont="1" applyFill="1" applyBorder="1"/>
    <xf numFmtId="164" fontId="5" fillId="10" borderId="3" xfId="0" applyNumberFormat="1" applyFont="1" applyFill="1" applyBorder="1"/>
    <xf numFmtId="164" fontId="3" fillId="10" borderId="4" xfId="0" applyNumberFormat="1" applyFont="1" applyFill="1" applyBorder="1"/>
    <xf numFmtId="0" fontId="6" fillId="11" borderId="0" xfId="0" applyFont="1" applyFill="1"/>
    <xf numFmtId="0" fontId="7" fillId="0" borderId="0" xfId="0" applyFont="1"/>
    <xf numFmtId="164" fontId="6" fillId="11" borderId="0" xfId="0" applyNumberFormat="1" applyFont="1" applyFill="1"/>
    <xf numFmtId="164" fontId="5" fillId="9" borderId="5" xfId="0" applyNumberFormat="1" applyFont="1" applyFill="1" applyBorder="1"/>
    <xf numFmtId="164" fontId="5" fillId="9" borderId="6" xfId="0" applyNumberFormat="1" applyFont="1" applyFill="1" applyBorder="1"/>
    <xf numFmtId="164" fontId="5" fillId="7" borderId="5" xfId="0" applyNumberFormat="1" applyFont="1" applyFill="1" applyBorder="1"/>
    <xf numFmtId="164" fontId="3" fillId="7" borderId="6" xfId="0" applyNumberFormat="1" applyFont="1" applyFill="1" applyBorder="1"/>
    <xf numFmtId="0" fontId="3" fillId="0" borderId="0" xfId="0" applyFont="1"/>
    <xf numFmtId="164" fontId="5" fillId="8" borderId="5" xfId="0" applyNumberFormat="1" applyFont="1" applyFill="1" applyBorder="1"/>
    <xf numFmtId="164" fontId="5" fillId="8" borderId="6" xfId="0" applyNumberFormat="1" applyFont="1" applyFill="1" applyBorder="1"/>
    <xf numFmtId="164" fontId="5" fillId="13" borderId="3" xfId="0" applyNumberFormat="1" applyFont="1" applyFill="1" applyBorder="1"/>
    <xf numFmtId="164" fontId="3" fillId="13" borderId="4" xfId="0" applyNumberFormat="1" applyFont="1" applyFill="1" applyBorder="1"/>
    <xf numFmtId="164" fontId="5" fillId="16" borderId="3" xfId="0" applyNumberFormat="1" applyFont="1" applyFill="1" applyBorder="1"/>
    <xf numFmtId="164" fontId="5" fillId="16" borderId="4" xfId="0" applyNumberFormat="1" applyFont="1" applyFill="1" applyBorder="1"/>
    <xf numFmtId="164" fontId="5" fillId="17" borderId="3" xfId="0" applyNumberFormat="1" applyFont="1" applyFill="1" applyBorder="1"/>
    <xf numFmtId="164" fontId="3" fillId="17" borderId="4" xfId="0" applyNumberFormat="1" applyFont="1" applyFill="1" applyBorder="1"/>
    <xf numFmtId="164" fontId="5" fillId="10" borderId="5" xfId="0" applyNumberFormat="1" applyFont="1" applyFill="1" applyBorder="1"/>
    <xf numFmtId="164" fontId="5" fillId="10" borderId="6" xfId="0" applyNumberFormat="1" applyFont="1" applyFill="1" applyBorder="1"/>
    <xf numFmtId="164" fontId="5" fillId="19" borderId="3" xfId="0" applyNumberFormat="1" applyFont="1" applyFill="1" applyBorder="1"/>
    <xf numFmtId="164" fontId="3" fillId="19" borderId="4" xfId="0" applyNumberFormat="1" applyFont="1" applyFill="1" applyBorder="1"/>
    <xf numFmtId="9" fontId="5" fillId="16" borderId="4" xfId="0" applyNumberFormat="1" applyFont="1" applyFill="1" applyBorder="1"/>
    <xf numFmtId="164" fontId="5" fillId="17" borderId="5" xfId="0" applyNumberFormat="1" applyFont="1" applyFill="1" applyBorder="1"/>
    <xf numFmtId="164" fontId="5" fillId="17" borderId="6" xfId="0" applyNumberFormat="1" applyFont="1" applyFill="1" applyBorder="1"/>
    <xf numFmtId="164" fontId="5" fillId="16" borderId="5" xfId="0" applyNumberFormat="1" applyFont="1" applyFill="1" applyBorder="1"/>
    <xf numFmtId="9" fontId="5" fillId="16" borderId="6" xfId="0" applyNumberFormat="1" applyFont="1" applyFill="1" applyBorder="1"/>
    <xf numFmtId="164" fontId="8" fillId="0" borderId="0" xfId="0" applyNumberFormat="1" applyFont="1"/>
    <xf numFmtId="164" fontId="5" fillId="13" borderId="5" xfId="0" applyNumberFormat="1" applyFont="1" applyFill="1" applyBorder="1"/>
    <xf numFmtId="164" fontId="5" fillId="13" borderId="6" xfId="0" applyNumberFormat="1" applyFont="1" applyFill="1" applyBorder="1"/>
    <xf numFmtId="164" fontId="5" fillId="19" borderId="5" xfId="0" applyNumberFormat="1" applyFont="1" applyFill="1" applyBorder="1"/>
    <xf numFmtId="164" fontId="5" fillId="19" borderId="6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/>
    <xf numFmtId="164" fontId="1" fillId="1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1" fillId="2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14" borderId="1" xfId="0" applyNumberFormat="1" applyFont="1" applyFill="1" applyBorder="1" applyAlignment="1">
      <alignment horizontal="center"/>
    </xf>
    <xf numFmtId="164" fontId="1" fillId="15" borderId="1" xfId="0" applyNumberFormat="1" applyFont="1" applyFill="1" applyBorder="1" applyAlignment="1">
      <alignment horizontal="center"/>
    </xf>
    <xf numFmtId="164" fontId="1" fillId="18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B10:C10"/>
    <mergeCell ref="E10:F10"/>
    <mergeCell ref="K13:L13"/>
    <mergeCell ref="H22:I22"/>
    <mergeCell ref="B24:H24"/>
    <mergeCell ref="N3:O3"/>
    <mergeCell ref="H8:I8"/>
    <mergeCell ref="B1:L1"/>
    <mergeCell ref="B3:C3"/>
    <mergeCell ref="E3:F3"/>
    <mergeCell ref="H3:I3"/>
    <mergeCell ref="K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47B0-F712-451C-AF69-2828457B96C0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B797-F62F-4A2D-86BE-2B0DF3C130FC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1961-304A-4C03-9D9A-50F185932F81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3318-9651-4567-8815-D2EC053C2B00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CBAE-1E92-406D-9E95-42A1E6B3C269}">
  <sheetPr>
    <outlinePr summaryBelow="0" summaryRight="0"/>
  </sheetPr>
  <dimension ref="A1:O35"/>
  <sheetViews>
    <sheetView workbookViewId="0">
      <selection activeCell="J33" sqref="J33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8F95-DA54-4F84-91AF-A431413624D1}">
  <dimension ref="A1:O35"/>
  <sheetViews>
    <sheetView workbookViewId="0">
      <selection activeCell="E25" sqref="E25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3" max="3" width="11.42578125" bestFit="1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1.42578125" bestFit="1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8" x14ac:dyDescent="0.4">
      <c r="A4" s="6"/>
      <c r="B4" s="7" t="s">
        <v>54</v>
      </c>
      <c r="C4" s="8">
        <v>5500</v>
      </c>
      <c r="D4" s="5"/>
      <c r="E4" s="9" t="s">
        <v>5</v>
      </c>
      <c r="F4" s="10">
        <v>200</v>
      </c>
      <c r="G4" s="5"/>
      <c r="H4" s="11" t="s">
        <v>55</v>
      </c>
      <c r="I4" s="12">
        <v>200</v>
      </c>
      <c r="J4" s="5"/>
      <c r="K4" s="13" t="s">
        <v>6</v>
      </c>
      <c r="L4" s="14">
        <v>50</v>
      </c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>
        <v>200</v>
      </c>
      <c r="G5" s="5"/>
      <c r="H5" s="11" t="s">
        <v>9</v>
      </c>
      <c r="I5" s="12">
        <v>100</v>
      </c>
      <c r="J5" s="5"/>
      <c r="K5" s="13" t="s">
        <v>10</v>
      </c>
      <c r="L5" s="14">
        <v>100</v>
      </c>
      <c r="N5" s="16"/>
    </row>
    <row r="6" spans="1:15" ht="18" x14ac:dyDescent="0.4">
      <c r="A6" s="6"/>
      <c r="B6" s="7" t="s">
        <v>11</v>
      </c>
      <c r="C6" s="8"/>
      <c r="D6" s="17"/>
      <c r="E6" s="9" t="s">
        <v>12</v>
      </c>
      <c r="F6" s="10">
        <v>200</v>
      </c>
      <c r="G6" s="5"/>
      <c r="H6" s="18" t="s">
        <v>13</v>
      </c>
      <c r="I6" s="19">
        <f>SUM(I4:I5)</f>
        <v>300</v>
      </c>
      <c r="J6" s="5"/>
      <c r="K6" s="13" t="s">
        <v>56</v>
      </c>
      <c r="L6" s="14">
        <v>100</v>
      </c>
      <c r="N6" s="16"/>
    </row>
    <row r="7" spans="1:15" ht="15.75" customHeight="1" x14ac:dyDescent="0.25">
      <c r="A7" s="6"/>
      <c r="B7" s="20" t="s">
        <v>13</v>
      </c>
      <c r="C7" s="21">
        <f>SUM(C4:C6)</f>
        <v>5500</v>
      </c>
      <c r="D7" s="5"/>
      <c r="E7" s="9" t="s">
        <v>14</v>
      </c>
      <c r="F7" s="10">
        <v>500</v>
      </c>
      <c r="G7" s="5"/>
      <c r="H7" s="5"/>
      <c r="I7" s="5"/>
      <c r="J7" s="5"/>
      <c r="K7" s="13" t="s">
        <v>15</v>
      </c>
      <c r="L7" s="14">
        <v>1200</v>
      </c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1100</v>
      </c>
      <c r="G8" s="5"/>
      <c r="H8" s="47" t="s">
        <v>16</v>
      </c>
      <c r="I8" s="48"/>
      <c r="J8" s="5"/>
      <c r="K8" s="13" t="s">
        <v>17</v>
      </c>
      <c r="L8" s="14">
        <v>50</v>
      </c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>
        <v>450</v>
      </c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>
        <v>75</v>
      </c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5500</v>
      </c>
      <c r="D11" s="5"/>
      <c r="E11" s="29" t="s">
        <v>23</v>
      </c>
      <c r="F11" s="30">
        <v>1750</v>
      </c>
      <c r="G11" s="5"/>
      <c r="H11" s="25" t="s">
        <v>24</v>
      </c>
      <c r="I11" s="26">
        <v>100</v>
      </c>
      <c r="J11" s="5"/>
      <c r="K11" s="31" t="s">
        <v>58</v>
      </c>
      <c r="L11" s="32">
        <f>SUM(L4:L10)/12</f>
        <v>125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4100</v>
      </c>
      <c r="D12" s="5"/>
      <c r="E12" s="29" t="s">
        <v>26</v>
      </c>
      <c r="F12" s="30">
        <v>45</v>
      </c>
      <c r="G12" s="5"/>
      <c r="H12" s="25" t="s">
        <v>27</v>
      </c>
      <c r="I12" s="26">
        <v>100</v>
      </c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1400</v>
      </c>
      <c r="D13" s="5"/>
      <c r="E13" s="29" t="s">
        <v>29</v>
      </c>
      <c r="F13" s="30"/>
      <c r="G13" s="5"/>
      <c r="H13" s="25" t="s">
        <v>30</v>
      </c>
      <c r="I13" s="26">
        <v>50</v>
      </c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>
        <v>150</v>
      </c>
      <c r="G14" s="5"/>
      <c r="H14" s="25" t="s">
        <v>34</v>
      </c>
      <c r="I14" s="26">
        <v>100</v>
      </c>
      <c r="J14" s="5"/>
      <c r="K14" s="33" t="s">
        <v>35</v>
      </c>
      <c r="L14" s="34">
        <v>25</v>
      </c>
      <c r="N14" s="16"/>
    </row>
    <row r="15" spans="1:15" ht="15.75" customHeight="1" x14ac:dyDescent="0.25">
      <c r="A15" s="22"/>
      <c r="B15" s="27" t="s">
        <v>36</v>
      </c>
      <c r="C15" s="35">
        <f>(F11/C7)</f>
        <v>0.31818181818181818</v>
      </c>
      <c r="D15" s="5"/>
      <c r="E15" s="29" t="s">
        <v>37</v>
      </c>
      <c r="F15" s="30">
        <v>200</v>
      </c>
      <c r="G15" s="5"/>
      <c r="H15" s="25" t="s">
        <v>38</v>
      </c>
      <c r="I15" s="26">
        <v>50</v>
      </c>
      <c r="J15" s="5"/>
      <c r="K15" s="33" t="s">
        <v>53</v>
      </c>
      <c r="L15" s="34">
        <v>35</v>
      </c>
      <c r="N15" s="16"/>
    </row>
    <row r="16" spans="1:15" ht="15.75" customHeight="1" x14ac:dyDescent="0.25">
      <c r="A16" s="22"/>
      <c r="B16" s="27" t="s">
        <v>39</v>
      </c>
      <c r="C16" s="35">
        <f>((F12+F13+F14+F15+L4)/C7)</f>
        <v>8.0909090909090903E-2</v>
      </c>
      <c r="D16" s="5"/>
      <c r="E16" s="36" t="s">
        <v>13</v>
      </c>
      <c r="F16" s="37">
        <f>SUM(F11:F15)</f>
        <v>2145</v>
      </c>
      <c r="G16" s="5"/>
      <c r="H16" s="25" t="s">
        <v>40</v>
      </c>
      <c r="I16" s="26">
        <v>75</v>
      </c>
      <c r="J16" s="5"/>
      <c r="K16" s="33" t="s">
        <v>41</v>
      </c>
      <c r="L16" s="34">
        <v>50</v>
      </c>
      <c r="N16" s="16"/>
    </row>
    <row r="17" spans="1:12" ht="15.75" customHeight="1" x14ac:dyDescent="0.25">
      <c r="A17" s="22"/>
      <c r="B17" s="27" t="s">
        <v>42</v>
      </c>
      <c r="C17" s="35">
        <f>((I9+I10)/C7)</f>
        <v>9.5454545454545459E-2</v>
      </c>
      <c r="D17" s="5"/>
      <c r="E17" s="5"/>
      <c r="F17" s="5"/>
      <c r="G17" s="5"/>
      <c r="H17" s="25" t="s">
        <v>43</v>
      </c>
      <c r="I17" s="26">
        <v>100</v>
      </c>
      <c r="J17" s="5"/>
      <c r="K17" s="33" t="s">
        <v>44</v>
      </c>
      <c r="L17" s="34">
        <v>100</v>
      </c>
    </row>
    <row r="18" spans="1:12" ht="15.75" customHeight="1" x14ac:dyDescent="0.25">
      <c r="A18" s="22"/>
      <c r="B18" s="38" t="s">
        <v>45</v>
      </c>
      <c r="C18" s="39">
        <f>((F8+I6)/C7)</f>
        <v>0.25454545454545452</v>
      </c>
      <c r="D18" s="5"/>
      <c r="E18" s="5"/>
      <c r="F18" s="5"/>
      <c r="G18" s="5"/>
      <c r="H18" s="25" t="s">
        <v>46</v>
      </c>
      <c r="I18" s="26">
        <v>70</v>
      </c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>
        <v>50</v>
      </c>
      <c r="J19" s="5"/>
      <c r="K19" s="33" t="s">
        <v>50</v>
      </c>
      <c r="L19" s="34">
        <v>100</v>
      </c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>
        <v>100</v>
      </c>
      <c r="J20" s="5"/>
      <c r="K20" s="33" t="s">
        <v>52</v>
      </c>
      <c r="L20" s="34">
        <v>50</v>
      </c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1320</v>
      </c>
      <c r="J21" s="5"/>
      <c r="K21" s="33" t="s">
        <v>57</v>
      </c>
      <c r="L21" s="34">
        <v>75</v>
      </c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>
        <v>75</v>
      </c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510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4FD6-F5D4-4E15-899A-03E610DA5E12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4399-AA53-4E04-AF30-42B52FD537BD}">
  <sheetPr>
    <outlinePr summaryBelow="0" summaryRight="0"/>
  </sheetPr>
  <dimension ref="A1:O35"/>
  <sheetViews>
    <sheetView tabSelected="1" workbookViewId="0">
      <selection activeCell="C14" sqref="C14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9955-B4DA-4580-BE7B-9D0BE23EA840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C698-70B7-4D6A-A375-79007DF6F586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0615-4809-463B-874F-7CB040F48E3B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3F37-DDD8-4A6A-9811-D9552237384F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83D9-683D-48F7-BD1A-D2FBBB5AB536}">
  <sheetPr>
    <outlinePr summaryBelow="0" summaryRight="0"/>
  </sheetPr>
  <dimension ref="A1:O35"/>
  <sheetViews>
    <sheetView workbookViewId="0">
      <selection activeCell="F26" sqref="F26"/>
    </sheetView>
  </sheetViews>
  <sheetFormatPr defaultColWidth="12.5703125" defaultRowHeight="15.75" customHeight="1" x14ac:dyDescent="0.2"/>
  <cols>
    <col min="1" max="1" width="3.7109375" customWidth="1"/>
    <col min="2" max="2" width="17.85546875" customWidth="1"/>
    <col min="4" max="4" width="2.28515625" customWidth="1"/>
    <col min="5" max="5" width="25" customWidth="1"/>
    <col min="7" max="7" width="2.5703125" customWidth="1"/>
    <col min="8" max="8" width="21.28515625" customWidth="1"/>
    <col min="9" max="9" width="10.140625" customWidth="1"/>
    <col min="10" max="10" width="2.140625" customWidth="1"/>
    <col min="11" max="11" width="25.140625" customWidth="1"/>
    <col min="13" max="13" width="2.42578125" customWidth="1"/>
    <col min="14" max="14" width="15.42578125" customWidth="1"/>
  </cols>
  <sheetData>
    <row r="1" spans="1:15" ht="15" x14ac:dyDescent="0.2">
      <c r="A1" s="1"/>
      <c r="B1" s="49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"/>
      <c r="N1" s="3"/>
      <c r="O1" s="3"/>
    </row>
    <row r="2" spans="1:15" ht="15" x14ac:dyDescent="0.2">
      <c r="A2" s="1"/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2"/>
      <c r="N2" s="3"/>
      <c r="O2" s="3"/>
    </row>
    <row r="3" spans="1:15" ht="15" x14ac:dyDescent="0.2">
      <c r="A3" s="1"/>
      <c r="B3" s="50" t="s">
        <v>1</v>
      </c>
      <c r="C3" s="48"/>
      <c r="D3" s="5"/>
      <c r="E3" s="51" t="s">
        <v>2</v>
      </c>
      <c r="F3" s="48"/>
      <c r="G3" s="5"/>
      <c r="H3" s="52" t="s">
        <v>3</v>
      </c>
      <c r="I3" s="48"/>
      <c r="J3" s="5"/>
      <c r="K3" s="53" t="s">
        <v>4</v>
      </c>
      <c r="L3" s="48"/>
      <c r="M3" s="2"/>
      <c r="N3" s="45"/>
      <c r="O3" s="46"/>
    </row>
    <row r="4" spans="1:15" ht="15.75" customHeight="1" x14ac:dyDescent="0.4">
      <c r="A4" s="6"/>
      <c r="B4" s="7" t="s">
        <v>54</v>
      </c>
      <c r="C4" s="8"/>
      <c r="D4" s="5"/>
      <c r="E4" s="9" t="s">
        <v>5</v>
      </c>
      <c r="F4" s="10"/>
      <c r="G4" s="5"/>
      <c r="H4" s="11" t="s">
        <v>55</v>
      </c>
      <c r="I4" s="12"/>
      <c r="J4" s="5"/>
      <c r="K4" s="13" t="s">
        <v>6</v>
      </c>
      <c r="L4" s="14"/>
      <c r="M4" s="15"/>
      <c r="N4" s="16"/>
    </row>
    <row r="5" spans="1:15" ht="15.75" customHeight="1" x14ac:dyDescent="0.25">
      <c r="A5" s="6"/>
      <c r="B5" s="7" t="s">
        <v>7</v>
      </c>
      <c r="C5" s="8"/>
      <c r="D5" s="5"/>
      <c r="E5" s="9" t="s">
        <v>8</v>
      </c>
      <c r="F5" s="10"/>
      <c r="G5" s="5"/>
      <c r="H5" s="11" t="s">
        <v>9</v>
      </c>
      <c r="I5" s="12"/>
      <c r="J5" s="5"/>
      <c r="K5" s="13" t="s">
        <v>10</v>
      </c>
      <c r="L5" s="14"/>
      <c r="N5" s="16"/>
    </row>
    <row r="6" spans="1:15" ht="15.75" customHeight="1" x14ac:dyDescent="0.4">
      <c r="A6" s="6"/>
      <c r="B6" s="7" t="s">
        <v>11</v>
      </c>
      <c r="C6" s="8"/>
      <c r="D6" s="17"/>
      <c r="E6" s="9" t="s">
        <v>12</v>
      </c>
      <c r="F6" s="10"/>
      <c r="G6" s="5"/>
      <c r="H6" s="18" t="s">
        <v>13</v>
      </c>
      <c r="I6" s="19">
        <f>SUM(I4:I5)</f>
        <v>0</v>
      </c>
      <c r="J6" s="5"/>
      <c r="K6" s="13" t="s">
        <v>56</v>
      </c>
      <c r="L6" s="14"/>
      <c r="N6" s="16"/>
    </row>
    <row r="7" spans="1:15" ht="15.75" customHeight="1" x14ac:dyDescent="0.25">
      <c r="A7" s="6"/>
      <c r="B7" s="20" t="s">
        <v>13</v>
      </c>
      <c r="C7" s="21">
        <f>SUM(C4:C6)</f>
        <v>0</v>
      </c>
      <c r="D7" s="5"/>
      <c r="E7" s="9" t="s">
        <v>14</v>
      </c>
      <c r="F7" s="10"/>
      <c r="G7" s="5"/>
      <c r="H7" s="5"/>
      <c r="I7" s="5"/>
      <c r="J7" s="5"/>
      <c r="K7" s="13" t="s">
        <v>15</v>
      </c>
      <c r="L7" s="14"/>
      <c r="N7" s="16"/>
    </row>
    <row r="8" spans="1:15" ht="15.75" customHeight="1" x14ac:dyDescent="0.25">
      <c r="A8" s="22"/>
      <c r="B8" s="5"/>
      <c r="C8" s="5"/>
      <c r="D8" s="5"/>
      <c r="E8" s="23" t="s">
        <v>13</v>
      </c>
      <c r="F8" s="24">
        <f>SUM(F4:F7)</f>
        <v>0</v>
      </c>
      <c r="G8" s="5"/>
      <c r="H8" s="47" t="s">
        <v>16</v>
      </c>
      <c r="I8" s="48"/>
      <c r="J8" s="5"/>
      <c r="K8" s="13" t="s">
        <v>17</v>
      </c>
      <c r="L8" s="14"/>
      <c r="N8" s="16"/>
    </row>
    <row r="9" spans="1:15" ht="15.75" customHeight="1" x14ac:dyDescent="0.25">
      <c r="A9" s="22"/>
      <c r="B9" s="5"/>
      <c r="C9" s="5"/>
      <c r="D9" s="5"/>
      <c r="E9" s="5"/>
      <c r="F9" s="5"/>
      <c r="G9" s="5"/>
      <c r="H9" s="25" t="s">
        <v>18</v>
      </c>
      <c r="I9" s="26"/>
      <c r="J9" s="5"/>
      <c r="K9" s="13"/>
      <c r="L9" s="14"/>
      <c r="N9" s="16"/>
    </row>
    <row r="10" spans="1:15" ht="15.75" customHeight="1" x14ac:dyDescent="0.25">
      <c r="A10" s="1"/>
      <c r="B10" s="54" t="s">
        <v>19</v>
      </c>
      <c r="C10" s="48"/>
      <c r="D10" s="5"/>
      <c r="E10" s="55" t="s">
        <v>20</v>
      </c>
      <c r="F10" s="48"/>
      <c r="G10" s="5"/>
      <c r="H10" s="25" t="s">
        <v>21</v>
      </c>
      <c r="I10" s="26"/>
      <c r="J10" s="5"/>
      <c r="K10" s="13"/>
      <c r="L10" s="14"/>
    </row>
    <row r="11" spans="1:15" ht="15.75" customHeight="1" x14ac:dyDescent="0.25">
      <c r="A11" s="22"/>
      <c r="B11" s="27" t="s">
        <v>22</v>
      </c>
      <c r="C11" s="28">
        <f>(C7)</f>
        <v>0</v>
      </c>
      <c r="D11" s="5"/>
      <c r="E11" s="29" t="s">
        <v>23</v>
      </c>
      <c r="F11" s="30"/>
      <c r="G11" s="5"/>
      <c r="H11" s="25" t="s">
        <v>24</v>
      </c>
      <c r="I11" s="26"/>
      <c r="J11" s="5"/>
      <c r="K11" s="31" t="s">
        <v>58</v>
      </c>
      <c r="L11" s="32">
        <f>SUM(L4:L10)/12</f>
        <v>0</v>
      </c>
      <c r="N11" s="16"/>
    </row>
    <row r="12" spans="1:15" ht="15.75" customHeight="1" x14ac:dyDescent="0.25">
      <c r="A12" s="22"/>
      <c r="B12" s="27" t="s">
        <v>25</v>
      </c>
      <c r="C12" s="28">
        <f>SUM(,L11,L23,I21,F16)</f>
        <v>0</v>
      </c>
      <c r="D12" s="5"/>
      <c r="E12" s="29" t="s">
        <v>26</v>
      </c>
      <c r="F12" s="30"/>
      <c r="G12" s="5"/>
      <c r="H12" s="25" t="s">
        <v>27</v>
      </c>
      <c r="I12" s="26"/>
      <c r="J12" s="5"/>
      <c r="K12" s="5"/>
      <c r="L12" s="5"/>
      <c r="N12" s="16"/>
    </row>
    <row r="13" spans="1:15" ht="15.75" customHeight="1" x14ac:dyDescent="0.25">
      <c r="A13" s="22"/>
      <c r="B13" s="27" t="s">
        <v>28</v>
      </c>
      <c r="C13" s="28">
        <f>F8+I6</f>
        <v>0</v>
      </c>
      <c r="D13" s="5"/>
      <c r="E13" s="29" t="s">
        <v>29</v>
      </c>
      <c r="F13" s="30"/>
      <c r="G13" s="5"/>
      <c r="H13" s="25" t="s">
        <v>30</v>
      </c>
      <c r="I13" s="26"/>
      <c r="J13" s="5"/>
      <c r="K13" s="56" t="s">
        <v>31</v>
      </c>
      <c r="L13" s="48"/>
      <c r="N13" s="16"/>
    </row>
    <row r="14" spans="1:15" ht="15.75" customHeight="1" x14ac:dyDescent="0.25">
      <c r="A14" s="22"/>
      <c r="B14" s="27" t="s">
        <v>32</v>
      </c>
      <c r="C14" s="28">
        <f>C11-(C12+C13)</f>
        <v>0</v>
      </c>
      <c r="D14" s="5"/>
      <c r="E14" s="29" t="s">
        <v>33</v>
      </c>
      <c r="F14" s="30"/>
      <c r="G14" s="5"/>
      <c r="H14" s="25" t="s">
        <v>34</v>
      </c>
      <c r="I14" s="26"/>
      <c r="J14" s="5"/>
      <c r="K14" s="33" t="s">
        <v>35</v>
      </c>
      <c r="L14" s="34"/>
      <c r="N14" s="16"/>
    </row>
    <row r="15" spans="1:15" ht="15.75" customHeight="1" x14ac:dyDescent="0.25">
      <c r="A15" s="22"/>
      <c r="B15" s="27" t="s">
        <v>36</v>
      </c>
      <c r="C15" s="35" t="e">
        <f>(F11/C7)</f>
        <v>#DIV/0!</v>
      </c>
      <c r="D15" s="5"/>
      <c r="E15" s="29" t="s">
        <v>37</v>
      </c>
      <c r="F15" s="30"/>
      <c r="G15" s="5"/>
      <c r="H15" s="25" t="s">
        <v>38</v>
      </c>
      <c r="I15" s="26"/>
      <c r="J15" s="5"/>
      <c r="K15" s="33" t="s">
        <v>53</v>
      </c>
      <c r="L15" s="34"/>
      <c r="N15" s="16"/>
    </row>
    <row r="16" spans="1:15" ht="15.75" customHeight="1" x14ac:dyDescent="0.25">
      <c r="A16" s="22"/>
      <c r="B16" s="27" t="s">
        <v>39</v>
      </c>
      <c r="C16" s="35" t="e">
        <f>((F12+F13+F14+F15+L4)/C7)</f>
        <v>#DIV/0!</v>
      </c>
      <c r="D16" s="5"/>
      <c r="E16" s="36" t="s">
        <v>13</v>
      </c>
      <c r="F16" s="37">
        <f>SUM(F11:F15)</f>
        <v>0</v>
      </c>
      <c r="G16" s="5"/>
      <c r="H16" s="25" t="s">
        <v>40</v>
      </c>
      <c r="I16" s="26"/>
      <c r="J16" s="5"/>
      <c r="K16" s="33" t="s">
        <v>41</v>
      </c>
      <c r="L16" s="34"/>
      <c r="N16" s="16"/>
    </row>
    <row r="17" spans="1:12" ht="15.75" customHeight="1" x14ac:dyDescent="0.25">
      <c r="A17" s="22"/>
      <c r="B17" s="27" t="s">
        <v>42</v>
      </c>
      <c r="C17" s="35" t="e">
        <f>((I9+I10)/C7)</f>
        <v>#DIV/0!</v>
      </c>
      <c r="D17" s="5"/>
      <c r="E17" s="5"/>
      <c r="F17" s="5"/>
      <c r="G17" s="5"/>
      <c r="H17" s="25" t="s">
        <v>43</v>
      </c>
      <c r="I17" s="26"/>
      <c r="J17" s="5"/>
      <c r="K17" s="33" t="s">
        <v>44</v>
      </c>
      <c r="L17" s="34"/>
    </row>
    <row r="18" spans="1:12" ht="15.75" customHeight="1" x14ac:dyDescent="0.25">
      <c r="A18" s="22"/>
      <c r="B18" s="38" t="s">
        <v>45</v>
      </c>
      <c r="C18" s="39" t="e">
        <f>((F8+I6)/C7)</f>
        <v>#DIV/0!</v>
      </c>
      <c r="D18" s="5"/>
      <c r="E18" s="5"/>
      <c r="F18" s="5"/>
      <c r="G18" s="5"/>
      <c r="H18" s="25" t="s">
        <v>46</v>
      </c>
      <c r="I18" s="26"/>
      <c r="J18" s="5"/>
      <c r="K18" s="33" t="s">
        <v>47</v>
      </c>
      <c r="L18" s="34"/>
    </row>
    <row r="19" spans="1:12" ht="15.75" customHeight="1" x14ac:dyDescent="0.25">
      <c r="A19" s="22"/>
      <c r="B19" s="5"/>
      <c r="C19" s="5"/>
      <c r="D19" s="5" t="s">
        <v>48</v>
      </c>
      <c r="E19" s="5"/>
      <c r="F19" s="5"/>
      <c r="G19" s="5"/>
      <c r="H19" s="25" t="s">
        <v>49</v>
      </c>
      <c r="I19" s="26"/>
      <c r="J19" s="5"/>
      <c r="K19" s="33" t="s">
        <v>50</v>
      </c>
      <c r="L19" s="34"/>
    </row>
    <row r="20" spans="1:12" ht="15.75" customHeight="1" x14ac:dyDescent="0.25">
      <c r="A20" s="22"/>
      <c r="B20" s="5"/>
      <c r="C20" s="5"/>
      <c r="D20" s="5"/>
      <c r="E20" s="5"/>
      <c r="F20" s="5"/>
      <c r="G20" s="5"/>
      <c r="H20" s="25" t="s">
        <v>51</v>
      </c>
      <c r="I20" s="26"/>
      <c r="J20" s="5"/>
      <c r="K20" s="33" t="s">
        <v>52</v>
      </c>
      <c r="L20" s="34"/>
    </row>
    <row r="21" spans="1:12" ht="15.75" customHeight="1" x14ac:dyDescent="0.25">
      <c r="A21" s="22"/>
      <c r="B21" s="5"/>
      <c r="C21" s="5"/>
      <c r="D21" s="5"/>
      <c r="E21" s="40"/>
      <c r="F21" s="40"/>
      <c r="G21" s="5"/>
      <c r="H21" s="41" t="s">
        <v>13</v>
      </c>
      <c r="I21" s="42">
        <f>SUM(I9:I20)</f>
        <v>0</v>
      </c>
      <c r="J21" s="5"/>
      <c r="K21" s="33" t="s">
        <v>57</v>
      </c>
      <c r="L21" s="34"/>
    </row>
    <row r="22" spans="1:12" ht="15.75" customHeight="1" x14ac:dyDescent="0.25">
      <c r="A22" s="22"/>
      <c r="B22" s="5"/>
      <c r="C22" s="5"/>
      <c r="D22" s="5"/>
      <c r="G22" s="5"/>
      <c r="H22" s="57"/>
      <c r="I22" s="46"/>
      <c r="J22" s="5"/>
      <c r="K22" s="33" t="s">
        <v>51</v>
      </c>
      <c r="L22" s="34"/>
    </row>
    <row r="23" spans="1:12" ht="15.75" customHeight="1" x14ac:dyDescent="0.25">
      <c r="B23" s="5"/>
      <c r="C23" s="5"/>
      <c r="H23" s="16"/>
      <c r="K23" s="43" t="s">
        <v>13</v>
      </c>
      <c r="L23" s="44">
        <f>SUM(L14:L22)</f>
        <v>0</v>
      </c>
    </row>
    <row r="24" spans="1:12" ht="15" x14ac:dyDescent="0.2">
      <c r="B24" s="58"/>
      <c r="C24" s="46"/>
      <c r="D24" s="46"/>
      <c r="E24" s="46"/>
      <c r="F24" s="46"/>
      <c r="G24" s="46"/>
      <c r="H24" s="46"/>
      <c r="K24" s="22"/>
      <c r="L24" s="22"/>
    </row>
    <row r="25" spans="1:12" ht="12.75" x14ac:dyDescent="0.2">
      <c r="H25" s="16"/>
    </row>
    <row r="26" spans="1:12" ht="12.75" x14ac:dyDescent="0.2">
      <c r="H26" s="16"/>
    </row>
    <row r="27" spans="1:12" ht="12.75" x14ac:dyDescent="0.2">
      <c r="H27" s="16"/>
    </row>
    <row r="28" spans="1:12" ht="12.75" x14ac:dyDescent="0.2">
      <c r="H28" s="16"/>
      <c r="K28" s="16"/>
    </row>
    <row r="29" spans="1:12" ht="12.75" x14ac:dyDescent="0.2">
      <c r="H29" s="16"/>
      <c r="K29" s="16"/>
    </row>
    <row r="30" spans="1:12" ht="12.75" x14ac:dyDescent="0.2">
      <c r="H30" s="16"/>
      <c r="K30" s="16"/>
    </row>
    <row r="31" spans="1:12" ht="12.75" x14ac:dyDescent="0.2">
      <c r="H31" s="16"/>
      <c r="K31" s="16"/>
    </row>
    <row r="32" spans="1:12" ht="12.75" x14ac:dyDescent="0.2">
      <c r="H32" s="16"/>
      <c r="K32" s="16"/>
    </row>
    <row r="33" spans="8:8" ht="12.75" x14ac:dyDescent="0.2">
      <c r="H33" s="16"/>
    </row>
    <row r="34" spans="8:8" ht="12.75" x14ac:dyDescent="0.2">
      <c r="H34" s="16"/>
    </row>
    <row r="35" spans="8:8" ht="12.75" x14ac:dyDescent="0.2">
      <c r="H35" s="16"/>
    </row>
  </sheetData>
  <mergeCells count="12">
    <mergeCell ref="H8:I8"/>
    <mergeCell ref="B10:C10"/>
    <mergeCell ref="E10:F10"/>
    <mergeCell ref="K13:L13"/>
    <mergeCell ref="H22:I22"/>
    <mergeCell ref="B24:H24"/>
    <mergeCell ref="B1:L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Tracking Template</vt:lpstr>
      <vt:lpstr>SAMPLE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2023-02-10T19:37:53Z</dcterms:created>
  <dcterms:modified xsi:type="dcterms:W3CDTF">2023-02-23T07:32:38Z</dcterms:modified>
</cp:coreProperties>
</file>